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70" yWindow="-30" windowWidth="12840" windowHeight="146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83" i="1" l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<sst xmlns="http://schemas.openxmlformats.org/spreadsheetml/2006/main" count="362" uniqueCount="120">
  <si>
    <t xml:space="preserve">Аналіз фінансування установ на 30.06.2021 </t>
  </si>
  <si>
    <t>Загальний фонд</t>
  </si>
  <si>
    <t>Код</t>
  </si>
  <si>
    <t>Показник</t>
  </si>
  <si>
    <t>План на вказаний період з урахуванням змін</t>
  </si>
  <si>
    <t xml:space="preserve">Всього профінансовано за вказаний період </t>
  </si>
  <si>
    <t>Касові видатки за вказаний період</t>
  </si>
  <si>
    <t>% виконання на вказаний період (гр8/гр5*100)</t>
  </si>
  <si>
    <t>Бюджет Смолiнської селищної територiальної громади</t>
  </si>
  <si>
    <t>0100</t>
  </si>
  <si>
    <t>Державне управління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</si>
  <si>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</si>
  <si>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</si>
  <si>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</si>
  <si>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</si>
  <si>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</si>
  <si>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</si>
  <si>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</si>
  <si>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</si>
  <si>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</si>
  <si>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</si>
  <si>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</si>
  <si>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</si>
  <si>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</si>
  <si>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</si>
  <si>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</si>
  <si>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</si>
  <si>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</si>
  <si>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</si>
  <si>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</si>
  <si>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</si>
  <si>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</si>
  <si>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</si>
  <si>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</si>
  <si>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</si>
  <si>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</si>
  <si>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</si>
  <si>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</si>
  <si>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</si>
  <si>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</si>
  <si>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</si>
  <si>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</si>
  <si>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</si>
  <si>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</si>
  <si>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</si>
  <si>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</si>
  <si>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</si>
  <si>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</si>
  <si>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</si>
  <si>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</si>
  <si>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</si>
  <si>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</si>
  <si>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</si>
  <si>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</si>
  <si>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</si>
  <si>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</si>
  <si>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</si>
  <si>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</si>
  <si>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</si>
  <si>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</si>
  <si>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</si>
  <si>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</si>
  <si>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</si>
  <si>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</si>
  <si>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</si>
  <si>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</si>
  <si>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</si>
  <si>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</si>
  <si>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</si>
  <si>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</si>
  <si>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</si>
  <si>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</si>
  <si>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</si>
  <si>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Охорона здоров`я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</si>
  <si>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</si>
  <si>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</si>
  <si>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</si>
  <si>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</si>
  <si>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2020</t>
  </si>
  <si>
    <t>Спеціалізована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</si>
  <si>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</si>
  <si>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</si>
  <si>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</si>
  <si>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</si>
  <si>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</si>
  <si>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</si>
  <si>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</si>
  <si>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</si>
  <si>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</si>
  <si>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</si>
  <si>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</si>
  <si>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</si>
  <si>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</si>
  <si>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</si>
  <si>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</si>
  <si>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</si>
  <si>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</si>
  <si>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</si>
  <si>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</si>
  <si>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</si>
  <si>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</si>
  <si>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</si>
  <si>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</si>
  <si>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</si>
  <si>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</si>
  <si>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</si>
  <si>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</si>
  <si>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</si>
  <si>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</si>
  <si>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</si>
  <si>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</si>
  <si>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</si>
  <si>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</si>
  <si>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9000</t>
  </si>
  <si>
    <t>Міжбюджетні трансферти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</si>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</sst>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quotePrefix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abSelected="1" view="pageLayout" zoomScaleNormal="100" workbookViewId="0">
      <selection activeCell="F11" sqref="F11"/>
    </sheetView>
  </sheetViews>
  <sheetFormatPr defaultRowHeight="12.75" x14ac:dyDescent="0.2"/>
  <cols>
    <col min="2" max="2" width="47.33203125" customWidth="1"/>
    <col min="3" max="5" width="11.6640625" bestFit="1" customWidth="1"/>
    <col min="6" max="6" width="9.5" bestFit="1" customWidth="1"/>
  </cols>
  <sheetData>
    <row r="1" spans="1:6" x14ac:dyDescent="0.2">
      <c r="A1" s="8" t="s">
        <v>0</v>
      </c>
      <c r="B1" s="8"/>
      <c r="C1" s="8"/>
      <c r="D1" s="8"/>
      <c r="E1" s="8"/>
    </row>
    <row r="2" spans="1:6" x14ac:dyDescent="0.2">
      <c r="A2" s="8" t="s">
        <v>1</v>
      </c>
      <c r="B2" s="8"/>
      <c r="C2" s="8"/>
      <c r="D2" s="8"/>
      <c r="E2" s="8"/>
    </row>
    <row r="4" spans="1:6" ht="89.25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x14ac:dyDescent="0.2">
      <c r="A5" s="1">
        <v>1</v>
      </c>
      <c r="B5" s="1">
        <v>2</v>
      </c>
      <c r="C5" s="1">
        <v>5</v>
      </c>
      <c r="D5" s="1">
        <v>6</v>
      </c>
      <c r="E5" s="1">
        <v>8</v>
      </c>
      <c r="F5" s="1">
        <v>16</v>
      </c>
    </row>
    <row r="6" spans="1:6" x14ac:dyDescent="0.2">
      <c r="A6" s="2">
        <v>11512000000</v>
      </c>
      <c r="B6" s="2" t="s">
        <v>8</v>
      </c>
      <c r="C6" s="3"/>
      <c r="D6" s="3"/>
      <c r="E6" s="3"/>
      <c r="F6" s="3"/>
    </row>
    <row r="7" spans="1:6" x14ac:dyDescent="0.2">
      <c r="A7" s="5" t="s">
        <v>9</v>
      </c>
      <c r="B7" s="6" t="s">
        <v>10</v>
      </c>
      <c r="C7" s="7">
        <v>9639170</v>
      </c>
      <c r="D7" s="7">
        <v>8833811.9800000004</v>
      </c>
      <c r="E7" s="7">
        <v>8826816.6600000001</v>
      </c>
      <c r="F7" s="7">
        <f t="shared" ref="F7:F32" si="0">IF(C7=0,0,(E7/C7)*100)</f>
        <v>91.572372517550775</v>
      </c>
    </row>
    <row r="8" spans="1:6" x14ac:dyDescent="0.2">
      <c r="A8" s="5" t="s">
        <v>45</v>
      </c>
      <c r="B8" s="6" t="s">
        <v>46</v>
      </c>
      <c r="C8" s="7">
        <v>5967720</v>
      </c>
      <c r="D8" s="7">
        <v>5507882.5700000003</v>
      </c>
      <c r="E8" s="7">
        <v>5503214.3300000001</v>
      </c>
      <c r="F8" s="7">
        <f t="shared" si="0"/>
        <v>92.216362865549996</v>
      </c>
    </row>
    <row r="9" spans="1:6" x14ac:dyDescent="0.2">
      <c r="A9" s="4" t="s">
        <v>11</v>
      </c>
      <c r="B9" s="2" t="s">
        <v>12</v>
      </c>
      <c r="C9" s="3">
        <v>5967720</v>
      </c>
      <c r="D9" s="3">
        <v>5507882.5700000003</v>
      </c>
      <c r="E9" s="3">
        <v>5503214.3300000001</v>
      </c>
      <c r="F9" s="3">
        <f t="shared" si="0"/>
        <v>92.216362865549996</v>
      </c>
    </row>
    <row r="10" spans="1:6" x14ac:dyDescent="0.2">
      <c r="A10" s="4" t="s">
        <v>13</v>
      </c>
      <c r="B10" s="2" t="s">
        <v>14</v>
      </c>
      <c r="C10" s="3">
        <v>5142700</v>
      </c>
      <c r="D10" s="3">
        <v>4837603.9800000004</v>
      </c>
      <c r="E10" s="3">
        <v>4837603.9800000004</v>
      </c>
      <c r="F10" s="3">
        <f t="shared" si="0"/>
        <v>94.067396114881291</v>
      </c>
    </row>
    <row r="11" spans="1:6" x14ac:dyDescent="0.2">
      <c r="A11" s="4" t="s">
        <v>21</v>
      </c>
      <c r="B11" s="2" t="s">
        <v>22</v>
      </c>
      <c r="C11" s="3">
        <v>812020</v>
      </c>
      <c r="D11" s="3">
        <v>660518.59</v>
      </c>
      <c r="E11" s="3">
        <v>655853.79999999993</v>
      </c>
      <c r="F11" s="3">
        <f t="shared" si="0"/>
        <v>80.768183049678569</v>
      </c>
    </row>
    <row r="12" spans="1:6" x14ac:dyDescent="0.2">
      <c r="A12" s="4" t="s">
        <v>27</v>
      </c>
      <c r="B12" s="2" t="s">
        <v>28</v>
      </c>
      <c r="C12" s="3">
        <v>615420</v>
      </c>
      <c r="D12" s="3">
        <v>503013.52999999997</v>
      </c>
      <c r="E12" s="3">
        <v>498348.74</v>
      </c>
      <c r="F12" s="3">
        <f t="shared" si="0"/>
        <v>80.977014071690874</v>
      </c>
    </row>
    <row r="13" spans="1:6" x14ac:dyDescent="0.2">
      <c r="A13" s="4" t="s">
        <v>29</v>
      </c>
      <c r="B13" s="2" t="s">
        <v>30</v>
      </c>
      <c r="C13" s="3">
        <v>411500</v>
      </c>
      <c r="D13" s="3">
        <v>345709.05</v>
      </c>
      <c r="E13" s="3">
        <v>345709.05</v>
      </c>
      <c r="F13" s="3">
        <f t="shared" si="0"/>
        <v>84.011919805589315</v>
      </c>
    </row>
    <row r="14" spans="1:6" x14ac:dyDescent="0.2">
      <c r="A14" s="4" t="s">
        <v>31</v>
      </c>
      <c r="B14" s="2" t="s">
        <v>32</v>
      </c>
      <c r="C14" s="3">
        <v>10120</v>
      </c>
      <c r="D14" s="3">
        <v>10063.85</v>
      </c>
      <c r="E14" s="3">
        <v>9974.85</v>
      </c>
      <c r="F14" s="3">
        <f t="shared" si="0"/>
        <v>98.565711462450594</v>
      </c>
    </row>
    <row r="15" spans="1:6" x14ac:dyDescent="0.2">
      <c r="A15" s="4" t="s">
        <v>33</v>
      </c>
      <c r="B15" s="2" t="s">
        <v>34</v>
      </c>
      <c r="C15" s="3">
        <v>171900</v>
      </c>
      <c r="D15" s="3">
        <v>128411.01</v>
      </c>
      <c r="E15" s="3">
        <v>123835.22</v>
      </c>
      <c r="F15" s="3">
        <f t="shared" si="0"/>
        <v>72.039104130308317</v>
      </c>
    </row>
    <row r="16" spans="1:6" x14ac:dyDescent="0.2">
      <c r="A16" s="4" t="s">
        <v>35</v>
      </c>
      <c r="B16" s="2" t="s">
        <v>36</v>
      </c>
      <c r="C16" s="3">
        <v>21900</v>
      </c>
      <c r="D16" s="3">
        <v>18829.62</v>
      </c>
      <c r="E16" s="3">
        <v>18829.62</v>
      </c>
      <c r="F16" s="3">
        <f t="shared" si="0"/>
        <v>85.98</v>
      </c>
    </row>
    <row r="17" spans="1:6" x14ac:dyDescent="0.2">
      <c r="A17" s="4" t="s">
        <v>43</v>
      </c>
      <c r="B17" s="2" t="s">
        <v>44</v>
      </c>
      <c r="C17" s="3">
        <v>13000</v>
      </c>
      <c r="D17" s="3">
        <v>9760</v>
      </c>
      <c r="E17" s="3">
        <v>9756.5499999999993</v>
      </c>
      <c r="F17" s="3">
        <f t="shared" si="0"/>
        <v>75.050384615384615</v>
      </c>
    </row>
    <row r="18" spans="1:6" x14ac:dyDescent="0.2">
      <c r="A18" s="5" t="s">
        <v>47</v>
      </c>
      <c r="B18" s="6" t="s">
        <v>48</v>
      </c>
      <c r="C18" s="7">
        <v>2144190</v>
      </c>
      <c r="D18" s="7">
        <v>1823662.7399999998</v>
      </c>
      <c r="E18" s="7">
        <v>1822059.3700000003</v>
      </c>
      <c r="F18" s="7">
        <f t="shared" si="0"/>
        <v>84.976581832766712</v>
      </c>
    </row>
    <row r="19" spans="1:6" x14ac:dyDescent="0.2">
      <c r="A19" s="4" t="s">
        <v>11</v>
      </c>
      <c r="B19" s="2" t="s">
        <v>12</v>
      </c>
      <c r="C19" s="3">
        <v>2144190</v>
      </c>
      <c r="D19" s="3">
        <v>1823662.7399999998</v>
      </c>
      <c r="E19" s="3">
        <v>1822059.3700000003</v>
      </c>
      <c r="F19" s="3">
        <f t="shared" si="0"/>
        <v>84.976581832766712</v>
      </c>
    </row>
    <row r="20" spans="1:6" x14ac:dyDescent="0.2">
      <c r="A20" s="4" t="s">
        <v>13</v>
      </c>
      <c r="B20" s="2" t="s">
        <v>14</v>
      </c>
      <c r="C20" s="3">
        <v>1980200</v>
      </c>
      <c r="D20" s="3">
        <v>1730356.2799999998</v>
      </c>
      <c r="E20" s="3">
        <v>1729082.7200000002</v>
      </c>
      <c r="F20" s="3">
        <f t="shared" si="0"/>
        <v>87.318590041409976</v>
      </c>
    </row>
    <row r="21" spans="1:6" x14ac:dyDescent="0.2">
      <c r="A21" s="4" t="s">
        <v>21</v>
      </c>
      <c r="B21" s="2" t="s">
        <v>22</v>
      </c>
      <c r="C21" s="3">
        <v>163000</v>
      </c>
      <c r="D21" s="3">
        <v>93306.46</v>
      </c>
      <c r="E21" s="3">
        <v>92976.650000000009</v>
      </c>
      <c r="F21" s="3">
        <f t="shared" si="0"/>
        <v>57.040889570552153</v>
      </c>
    </row>
    <row r="22" spans="1:6" x14ac:dyDescent="0.2">
      <c r="A22" s="4" t="s">
        <v>27</v>
      </c>
      <c r="B22" s="2" t="s">
        <v>28</v>
      </c>
      <c r="C22" s="3">
        <v>46000</v>
      </c>
      <c r="D22" s="3">
        <v>37428.050000000003</v>
      </c>
      <c r="E22" s="3">
        <v>37241.54</v>
      </c>
      <c r="F22" s="3">
        <f t="shared" si="0"/>
        <v>80.959869565217389</v>
      </c>
    </row>
    <row r="23" spans="1:6" x14ac:dyDescent="0.2">
      <c r="A23" s="4" t="s">
        <v>29</v>
      </c>
      <c r="B23" s="2" t="s">
        <v>30</v>
      </c>
      <c r="C23" s="3">
        <v>42500</v>
      </c>
      <c r="D23" s="3">
        <v>36868.050000000003</v>
      </c>
      <c r="E23" s="3">
        <v>36801.83</v>
      </c>
      <c r="F23" s="3">
        <f t="shared" si="0"/>
        <v>86.59254117647059</v>
      </c>
    </row>
    <row r="24" spans="1:6" x14ac:dyDescent="0.2">
      <c r="A24" s="4" t="s">
        <v>33</v>
      </c>
      <c r="B24" s="2" t="s">
        <v>34</v>
      </c>
      <c r="C24" s="3">
        <v>1400</v>
      </c>
      <c r="D24" s="3">
        <v>0</v>
      </c>
      <c r="E24" s="3">
        <v>0</v>
      </c>
      <c r="F24" s="3">
        <f t="shared" si="0"/>
        <v>0</v>
      </c>
    </row>
    <row r="25" spans="1:6" x14ac:dyDescent="0.2">
      <c r="A25" s="4" t="s">
        <v>35</v>
      </c>
      <c r="B25" s="2" t="s">
        <v>36</v>
      </c>
      <c r="C25" s="3">
        <v>2100</v>
      </c>
      <c r="D25" s="3">
        <v>560</v>
      </c>
      <c r="E25" s="3">
        <v>439.71</v>
      </c>
      <c r="F25" s="3">
        <f t="shared" si="0"/>
        <v>20.938571428571429</v>
      </c>
    </row>
    <row r="26" spans="1:6" x14ac:dyDescent="0.2">
      <c r="A26" s="4" t="s">
        <v>39</v>
      </c>
      <c r="B26" s="2" t="s">
        <v>40</v>
      </c>
      <c r="C26" s="3">
        <v>890</v>
      </c>
      <c r="D26" s="3">
        <v>0</v>
      </c>
      <c r="E26" s="3">
        <v>0</v>
      </c>
      <c r="F26" s="3">
        <f t="shared" si="0"/>
        <v>0</v>
      </c>
    </row>
    <row r="27" spans="1:6" x14ac:dyDescent="0.2">
      <c r="A27" s="4" t="s">
        <v>43</v>
      </c>
      <c r="B27" s="2" t="s">
        <v>44</v>
      </c>
      <c r="C27" s="3">
        <v>100</v>
      </c>
      <c r="D27" s="3">
        <v>0</v>
      </c>
      <c r="E27" s="3">
        <v>0</v>
      </c>
      <c r="F27" s="3">
        <f t="shared" si="0"/>
        <v>0</v>
      </c>
    </row>
    <row r="28" spans="1:6" x14ac:dyDescent="0.2">
      <c r="A28" s="5" t="s">
        <v>49</v>
      </c>
      <c r="B28" s="6" t="s">
        <v>50</v>
      </c>
      <c r="C28" s="7">
        <v>1527260</v>
      </c>
      <c r="D28" s="7">
        <v>1502266.67</v>
      </c>
      <c r="E28" s="7">
        <v>1501542.96</v>
      </c>
      <c r="F28" s="7">
        <f t="shared" si="0"/>
        <v>98.316132158244173</v>
      </c>
    </row>
    <row r="29" spans="1:6" x14ac:dyDescent="0.2">
      <c r="A29" s="4" t="s">
        <v>11</v>
      </c>
      <c r="B29" s="2" t="s">
        <v>12</v>
      </c>
      <c r="C29" s="3">
        <v>1527260</v>
      </c>
      <c r="D29" s="3">
        <v>1502266.67</v>
      </c>
      <c r="E29" s="3">
        <v>1501542.96</v>
      </c>
      <c r="F29" s="3">
        <f t="shared" si="0"/>
        <v>98.316132158244173</v>
      </c>
    </row>
    <row r="30" spans="1:6" x14ac:dyDescent="0.2">
      <c r="A30" s="4" t="s">
        <v>13</v>
      </c>
      <c r="B30" s="2" t="s">
        <v>14</v>
      </c>
      <c r="C30" s="3">
        <v>1448860</v>
      </c>
      <c r="D30" s="3">
        <v>1448690.92</v>
      </c>
      <c r="E30" s="3">
        <v>1448690.92</v>
      </c>
      <c r="F30" s="3">
        <f t="shared" si="0"/>
        <v>99.988330135416803</v>
      </c>
    </row>
    <row r="31" spans="1:6" x14ac:dyDescent="0.2">
      <c r="A31" s="4" t="s">
        <v>21</v>
      </c>
      <c r="B31" s="2" t="s">
        <v>22</v>
      </c>
      <c r="C31" s="3">
        <v>78400</v>
      </c>
      <c r="D31" s="3">
        <v>53575.75</v>
      </c>
      <c r="E31" s="3">
        <v>52852.04</v>
      </c>
      <c r="F31" s="3">
        <f t="shared" si="0"/>
        <v>67.413316326530619</v>
      </c>
    </row>
    <row r="32" spans="1:6" x14ac:dyDescent="0.2">
      <c r="A32" s="4" t="s">
        <v>27</v>
      </c>
      <c r="B32" s="2" t="s">
        <v>28</v>
      </c>
      <c r="C32" s="3">
        <v>17700</v>
      </c>
      <c r="D32" s="3">
        <v>17700</v>
      </c>
      <c r="E32" s="3">
        <v>16976.79</v>
      </c>
      <c r="F32" s="3">
        <f t="shared" si="0"/>
        <v>95.914067796610169</v>
      </c>
    </row>
    <row r="33" spans="1:6" x14ac:dyDescent="0.2">
      <c r="A33" s="4" t="s">
        <v>33</v>
      </c>
      <c r="B33" s="2" t="s">
        <v>34</v>
      </c>
      <c r="C33" s="3">
        <v>17700</v>
      </c>
      <c r="D33" s="3">
        <v>17700</v>
      </c>
      <c r="E33" s="3">
        <v>16976.79</v>
      </c>
      <c r="F33" s="3">
        <f t="shared" ref="F33:F57" si="1">IF(C33=0,0,(E33/C33)*100)</f>
        <v>95.914067796610169</v>
      </c>
    </row>
    <row r="34" spans="1:6" x14ac:dyDescent="0.2">
      <c r="A34" s="4" t="s">
        <v>37</v>
      </c>
      <c r="B34" s="2" t="s">
        <v>38</v>
      </c>
      <c r="C34" s="3">
        <v>1100</v>
      </c>
      <c r="D34" s="3">
        <v>1050</v>
      </c>
      <c r="E34" s="3">
        <v>1050</v>
      </c>
      <c r="F34" s="3">
        <f t="shared" si="1"/>
        <v>95.454545454545453</v>
      </c>
    </row>
    <row r="35" spans="1:6" x14ac:dyDescent="0.2">
      <c r="A35" s="5" t="s">
        <v>51</v>
      </c>
      <c r="B35" s="6" t="s">
        <v>52</v>
      </c>
      <c r="C35" s="7">
        <v>43489694.850000001</v>
      </c>
      <c r="D35" s="7">
        <v>39821849.640000001</v>
      </c>
      <c r="E35" s="7">
        <v>39787564.57</v>
      </c>
      <c r="F35" s="7">
        <f t="shared" si="1"/>
        <v>91.48733902877683</v>
      </c>
    </row>
    <row r="36" spans="1:6" x14ac:dyDescent="0.2">
      <c r="A36" s="5" t="s">
        <v>53</v>
      </c>
      <c r="B36" s="6" t="s">
        <v>54</v>
      </c>
      <c r="C36" s="7">
        <v>7697400</v>
      </c>
      <c r="D36" s="7">
        <v>7293326.8300000001</v>
      </c>
      <c r="E36" s="7">
        <v>7289657.8399999989</v>
      </c>
      <c r="F36" s="7">
        <f t="shared" si="1"/>
        <v>94.702858627588526</v>
      </c>
    </row>
    <row r="37" spans="1:6" x14ac:dyDescent="0.2">
      <c r="A37" s="4" t="s">
        <v>11</v>
      </c>
      <c r="B37" s="2" t="s">
        <v>12</v>
      </c>
      <c r="C37" s="3">
        <v>7697400</v>
      </c>
      <c r="D37" s="3">
        <v>7293326.8300000001</v>
      </c>
      <c r="E37" s="3">
        <v>7289657.8399999989</v>
      </c>
      <c r="F37" s="3">
        <f t="shared" si="1"/>
        <v>94.702858627588526</v>
      </c>
    </row>
    <row r="38" spans="1:6" x14ac:dyDescent="0.2">
      <c r="A38" s="4" t="s">
        <v>13</v>
      </c>
      <c r="B38" s="2" t="s">
        <v>14</v>
      </c>
      <c r="C38" s="3">
        <v>5687100</v>
      </c>
      <c r="D38" s="3">
        <v>5585200</v>
      </c>
      <c r="E38" s="3">
        <v>5584582.54</v>
      </c>
      <c r="F38" s="3">
        <f t="shared" si="1"/>
        <v>98.197368430307179</v>
      </c>
    </row>
    <row r="39" spans="1:6" x14ac:dyDescent="0.2">
      <c r="A39" s="4" t="s">
        <v>21</v>
      </c>
      <c r="B39" s="2" t="s">
        <v>22</v>
      </c>
      <c r="C39" s="3">
        <v>2009900</v>
      </c>
      <c r="D39" s="3">
        <v>1707726.8299999998</v>
      </c>
      <c r="E39" s="3">
        <v>1704700.5000000002</v>
      </c>
      <c r="F39" s="3">
        <f t="shared" si="1"/>
        <v>84.815189810438341</v>
      </c>
    </row>
    <row r="40" spans="1:6" x14ac:dyDescent="0.2">
      <c r="A40" s="4" t="s">
        <v>27</v>
      </c>
      <c r="B40" s="2" t="s">
        <v>28</v>
      </c>
      <c r="C40" s="3">
        <v>1418300</v>
      </c>
      <c r="D40" s="3">
        <v>1287597.0999999999</v>
      </c>
      <c r="E40" s="3">
        <v>1287442.58</v>
      </c>
      <c r="F40" s="3">
        <f t="shared" si="1"/>
        <v>90.773643093844754</v>
      </c>
    </row>
    <row r="41" spans="1:6" x14ac:dyDescent="0.2">
      <c r="A41" s="4" t="s">
        <v>29</v>
      </c>
      <c r="B41" s="2" t="s">
        <v>30</v>
      </c>
      <c r="C41" s="3">
        <v>1049200</v>
      </c>
      <c r="D41" s="3">
        <v>1016750</v>
      </c>
      <c r="E41" s="3">
        <v>1016702.66</v>
      </c>
      <c r="F41" s="3">
        <f t="shared" si="1"/>
        <v>96.902655356462063</v>
      </c>
    </row>
    <row r="42" spans="1:6" x14ac:dyDescent="0.2">
      <c r="A42" s="4" t="s">
        <v>31</v>
      </c>
      <c r="B42" s="2" t="s">
        <v>32</v>
      </c>
      <c r="C42" s="3">
        <v>64000</v>
      </c>
      <c r="D42" s="3">
        <v>58554.7</v>
      </c>
      <c r="E42" s="3">
        <v>58467.76</v>
      </c>
      <c r="F42" s="3">
        <f t="shared" si="1"/>
        <v>91.355875000000012</v>
      </c>
    </row>
    <row r="43" spans="1:6" x14ac:dyDescent="0.2">
      <c r="A43" s="4" t="s">
        <v>33</v>
      </c>
      <c r="B43" s="2" t="s">
        <v>34</v>
      </c>
      <c r="C43" s="3">
        <v>298200</v>
      </c>
      <c r="D43" s="3">
        <v>205442.4</v>
      </c>
      <c r="E43" s="3">
        <v>205433.06</v>
      </c>
      <c r="F43" s="3">
        <f t="shared" si="1"/>
        <v>68.891032863849773</v>
      </c>
    </row>
    <row r="44" spans="1:6" x14ac:dyDescent="0.2">
      <c r="A44" s="4" t="s">
        <v>35</v>
      </c>
      <c r="B44" s="2" t="s">
        <v>36</v>
      </c>
      <c r="C44" s="3">
        <v>6900</v>
      </c>
      <c r="D44" s="3">
        <v>6850</v>
      </c>
      <c r="E44" s="3">
        <v>6839.1</v>
      </c>
      <c r="F44" s="3">
        <f t="shared" si="1"/>
        <v>99.117391304347834</v>
      </c>
    </row>
    <row r="45" spans="1:6" x14ac:dyDescent="0.2">
      <c r="A45" s="4" t="s">
        <v>37</v>
      </c>
      <c r="B45" s="2" t="s">
        <v>38</v>
      </c>
      <c r="C45" s="3">
        <v>1000</v>
      </c>
      <c r="D45" s="3">
        <v>830</v>
      </c>
      <c r="E45" s="3">
        <v>795</v>
      </c>
      <c r="F45" s="3">
        <f t="shared" si="1"/>
        <v>79.5</v>
      </c>
    </row>
    <row r="46" spans="1:6" x14ac:dyDescent="0.2">
      <c r="A46" s="4" t="s">
        <v>43</v>
      </c>
      <c r="B46" s="2" t="s">
        <v>44</v>
      </c>
      <c r="C46" s="3">
        <v>400</v>
      </c>
      <c r="D46" s="3">
        <v>400</v>
      </c>
      <c r="E46" s="3">
        <v>374.8</v>
      </c>
      <c r="F46" s="3">
        <f t="shared" si="1"/>
        <v>93.7</v>
      </c>
    </row>
    <row r="47" spans="1:6" x14ac:dyDescent="0.2">
      <c r="A47" s="5" t="s">
        <v>55</v>
      </c>
      <c r="B47" s="6" t="s">
        <v>56</v>
      </c>
      <c r="C47" s="7">
        <v>10963510</v>
      </c>
      <c r="D47" s="7">
        <v>9665842.839999998</v>
      </c>
      <c r="E47" s="7">
        <v>9649678.7399999984</v>
      </c>
      <c r="F47" s="7">
        <f t="shared" si="1"/>
        <v>88.016326340743049</v>
      </c>
    </row>
    <row r="48" spans="1:6" x14ac:dyDescent="0.2">
      <c r="A48" s="4" t="s">
        <v>11</v>
      </c>
      <c r="B48" s="2" t="s">
        <v>12</v>
      </c>
      <c r="C48" s="3">
        <v>10963510</v>
      </c>
      <c r="D48" s="3">
        <v>9665842.839999998</v>
      </c>
      <c r="E48" s="3">
        <v>9649678.7399999984</v>
      </c>
      <c r="F48" s="3">
        <f t="shared" si="1"/>
        <v>88.016326340743049</v>
      </c>
    </row>
    <row r="49" spans="1:6" x14ac:dyDescent="0.2">
      <c r="A49" s="4" t="s">
        <v>13</v>
      </c>
      <c r="B49" s="2" t="s">
        <v>14</v>
      </c>
      <c r="C49" s="3">
        <v>5380370</v>
      </c>
      <c r="D49" s="3">
        <v>4873385.6899999995</v>
      </c>
      <c r="E49" s="3">
        <v>4872782.6899999995</v>
      </c>
      <c r="F49" s="3">
        <f t="shared" si="1"/>
        <v>90.565940446474855</v>
      </c>
    </row>
    <row r="50" spans="1:6" x14ac:dyDescent="0.2">
      <c r="A50" s="4" t="s">
        <v>21</v>
      </c>
      <c r="B50" s="2" t="s">
        <v>22</v>
      </c>
      <c r="C50" s="3">
        <v>5542690</v>
      </c>
      <c r="D50" s="3">
        <v>4768037.1500000013</v>
      </c>
      <c r="E50" s="3">
        <v>4752476.0500000007</v>
      </c>
      <c r="F50" s="3">
        <f t="shared" si="1"/>
        <v>85.743132847047207</v>
      </c>
    </row>
    <row r="51" spans="1:6" x14ac:dyDescent="0.2">
      <c r="A51" s="4" t="s">
        <v>27</v>
      </c>
      <c r="B51" s="2" t="s">
        <v>28</v>
      </c>
      <c r="C51" s="3">
        <v>4190290</v>
      </c>
      <c r="D51" s="3">
        <v>3693240.92</v>
      </c>
      <c r="E51" s="3">
        <v>3692765.3900000006</v>
      </c>
      <c r="F51" s="3">
        <f t="shared" si="1"/>
        <v>88.1267260738517</v>
      </c>
    </row>
    <row r="52" spans="1:6" x14ac:dyDescent="0.2">
      <c r="A52" s="4" t="s">
        <v>29</v>
      </c>
      <c r="B52" s="2" t="s">
        <v>30</v>
      </c>
      <c r="C52" s="3">
        <v>3658000</v>
      </c>
      <c r="D52" s="3">
        <v>3258310</v>
      </c>
      <c r="E52" s="3">
        <v>3258297.66</v>
      </c>
      <c r="F52" s="3">
        <f t="shared" si="1"/>
        <v>89.073200109349372</v>
      </c>
    </row>
    <row r="53" spans="1:6" x14ac:dyDescent="0.2">
      <c r="A53" s="4" t="s">
        <v>31</v>
      </c>
      <c r="B53" s="2" t="s">
        <v>32</v>
      </c>
      <c r="C53" s="3">
        <v>30000</v>
      </c>
      <c r="D53" s="3">
        <v>14601.86</v>
      </c>
      <c r="E53" s="3">
        <v>14490.62</v>
      </c>
      <c r="F53" s="3">
        <f t="shared" si="1"/>
        <v>48.302066666666668</v>
      </c>
    </row>
    <row r="54" spans="1:6" x14ac:dyDescent="0.2">
      <c r="A54" s="4" t="s">
        <v>33</v>
      </c>
      <c r="B54" s="2" t="s">
        <v>34</v>
      </c>
      <c r="C54" s="3">
        <v>438000</v>
      </c>
      <c r="D54" s="3">
        <v>356248.45</v>
      </c>
      <c r="E54" s="3">
        <v>355923.45</v>
      </c>
      <c r="F54" s="3">
        <f t="shared" si="1"/>
        <v>81.261061643835617</v>
      </c>
    </row>
    <row r="55" spans="1:6" x14ac:dyDescent="0.2">
      <c r="A55" s="4" t="s">
        <v>35</v>
      </c>
      <c r="B55" s="2" t="s">
        <v>36</v>
      </c>
      <c r="C55" s="3">
        <v>64290</v>
      </c>
      <c r="D55" s="3">
        <v>64080.61</v>
      </c>
      <c r="E55" s="3">
        <v>64053.66</v>
      </c>
      <c r="F55" s="3">
        <f t="shared" si="1"/>
        <v>99.632384507699484</v>
      </c>
    </row>
    <row r="56" spans="1:6" x14ac:dyDescent="0.2">
      <c r="A56" s="4" t="s">
        <v>37</v>
      </c>
      <c r="B56" s="2" t="s">
        <v>38</v>
      </c>
      <c r="C56" s="3">
        <v>7000</v>
      </c>
      <c r="D56" s="3">
        <v>4900</v>
      </c>
      <c r="E56" s="3">
        <v>3930</v>
      </c>
      <c r="F56" s="3">
        <f t="shared" si="1"/>
        <v>56.142857142857139</v>
      </c>
    </row>
    <row r="57" spans="1:6" x14ac:dyDescent="0.2">
      <c r="A57" s="4" t="s">
        <v>39</v>
      </c>
      <c r="B57" s="2" t="s">
        <v>40</v>
      </c>
      <c r="C57" s="3">
        <v>40000</v>
      </c>
      <c r="D57" s="3">
        <v>24420</v>
      </c>
      <c r="E57" s="3">
        <v>24420</v>
      </c>
      <c r="F57" s="3">
        <f t="shared" si="1"/>
        <v>61.050000000000004</v>
      </c>
    </row>
    <row r="58" spans="1:6" x14ac:dyDescent="0.2">
      <c r="A58" s="4" t="s">
        <v>43</v>
      </c>
      <c r="B58" s="2" t="s">
        <v>44</v>
      </c>
      <c r="C58" s="3">
        <v>450</v>
      </c>
      <c r="D58" s="3">
        <v>0</v>
      </c>
      <c r="E58" s="3">
        <v>0</v>
      </c>
      <c r="F58" s="3">
        <f t="shared" ref="F58:F103" si="2">IF(C58=0,0,(E58/C58)*100)</f>
        <v>0</v>
      </c>
    </row>
    <row r="59" spans="1:6" x14ac:dyDescent="0.2">
      <c r="A59" s="5" t="s">
        <v>57</v>
      </c>
      <c r="B59" s="6" t="s">
        <v>56</v>
      </c>
      <c r="C59" s="7">
        <v>18784100</v>
      </c>
      <c r="D59" s="7">
        <v>17598000</v>
      </c>
      <c r="E59" s="7">
        <v>17597363.57</v>
      </c>
      <c r="F59" s="7">
        <f t="shared" si="2"/>
        <v>93.682228959598817</v>
      </c>
    </row>
    <row r="60" spans="1:6" x14ac:dyDescent="0.2">
      <c r="A60" s="4" t="s">
        <v>11</v>
      </c>
      <c r="B60" s="2" t="s">
        <v>12</v>
      </c>
      <c r="C60" s="3">
        <v>18784100</v>
      </c>
      <c r="D60" s="3">
        <v>17598000</v>
      </c>
      <c r="E60" s="3">
        <v>17597363.57</v>
      </c>
      <c r="F60" s="3">
        <f t="shared" si="2"/>
        <v>93.682228959598817</v>
      </c>
    </row>
    <row r="61" spans="1:6" x14ac:dyDescent="0.2">
      <c r="A61" s="4" t="s">
        <v>13</v>
      </c>
      <c r="B61" s="2" t="s">
        <v>14</v>
      </c>
      <c r="C61" s="3">
        <v>18784100</v>
      </c>
      <c r="D61" s="3">
        <v>17598000</v>
      </c>
      <c r="E61" s="3">
        <v>17597363.57</v>
      </c>
      <c r="F61" s="3">
        <f t="shared" si="2"/>
        <v>93.682228959598817</v>
      </c>
    </row>
    <row r="62" spans="1:6" x14ac:dyDescent="0.2">
      <c r="A62" s="4" t="s">
        <v>15</v>
      </c>
      <c r="B62" s="2" t="s">
        <v>16</v>
      </c>
      <c r="C62" s="3">
        <v>15396800</v>
      </c>
      <c r="D62" s="3">
        <v>14386720</v>
      </c>
      <c r="E62" s="3">
        <v>14386389.039999999</v>
      </c>
      <c r="F62" s="3">
        <f t="shared" si="2"/>
        <v>93.437526239218542</v>
      </c>
    </row>
    <row r="63" spans="1:6" x14ac:dyDescent="0.2">
      <c r="A63" s="4" t="s">
        <v>17</v>
      </c>
      <c r="B63" s="2" t="s">
        <v>18</v>
      </c>
      <c r="C63" s="3">
        <v>15396800</v>
      </c>
      <c r="D63" s="3">
        <v>14386720</v>
      </c>
      <c r="E63" s="3">
        <v>14386389.039999999</v>
      </c>
      <c r="F63" s="3">
        <f t="shared" si="2"/>
        <v>93.437526239218542</v>
      </c>
    </row>
    <row r="64" spans="1:6" x14ac:dyDescent="0.2">
      <c r="A64" s="4" t="s">
        <v>19</v>
      </c>
      <c r="B64" s="2" t="s">
        <v>20</v>
      </c>
      <c r="C64" s="3">
        <v>3387300</v>
      </c>
      <c r="D64" s="3">
        <v>3211280</v>
      </c>
      <c r="E64" s="3">
        <v>3210974.53</v>
      </c>
      <c r="F64" s="3">
        <f t="shared" si="2"/>
        <v>94.794512738759479</v>
      </c>
    </row>
    <row r="65" spans="1:6" x14ac:dyDescent="0.2">
      <c r="A65" s="5" t="s">
        <v>58</v>
      </c>
      <c r="B65" s="6" t="s">
        <v>56</v>
      </c>
      <c r="C65" s="7">
        <v>956500</v>
      </c>
      <c r="D65" s="7">
        <v>856696</v>
      </c>
      <c r="E65" s="7">
        <v>856696</v>
      </c>
      <c r="F65" s="7">
        <f t="shared" si="2"/>
        <v>89.565708311552541</v>
      </c>
    </row>
    <row r="66" spans="1:6" x14ac:dyDescent="0.2">
      <c r="A66" s="4" t="s">
        <v>11</v>
      </c>
      <c r="B66" s="2" t="s">
        <v>12</v>
      </c>
      <c r="C66" s="3">
        <v>956500</v>
      </c>
      <c r="D66" s="3">
        <v>856696</v>
      </c>
      <c r="E66" s="3">
        <v>856696</v>
      </c>
      <c r="F66" s="3">
        <f t="shared" si="2"/>
        <v>89.565708311552541</v>
      </c>
    </row>
    <row r="67" spans="1:6" x14ac:dyDescent="0.2">
      <c r="A67" s="4" t="s">
        <v>21</v>
      </c>
      <c r="B67" s="2" t="s">
        <v>22</v>
      </c>
      <c r="C67" s="3">
        <v>956500</v>
      </c>
      <c r="D67" s="3">
        <v>856696</v>
      </c>
      <c r="E67" s="3">
        <v>856696</v>
      </c>
      <c r="F67" s="3">
        <f t="shared" si="2"/>
        <v>89.565708311552541</v>
      </c>
    </row>
    <row r="68" spans="1:6" x14ac:dyDescent="0.2">
      <c r="A68" s="4" t="s">
        <v>23</v>
      </c>
      <c r="B68" s="2" t="s">
        <v>24</v>
      </c>
      <c r="C68" s="3">
        <v>709000</v>
      </c>
      <c r="D68" s="3">
        <v>662718</v>
      </c>
      <c r="E68" s="3">
        <v>662718</v>
      </c>
      <c r="F68" s="3">
        <f t="shared" si="2"/>
        <v>93.472214386459811</v>
      </c>
    </row>
    <row r="69" spans="1:6" x14ac:dyDescent="0.2">
      <c r="A69" s="4" t="s">
        <v>25</v>
      </c>
      <c r="B69" s="2" t="s">
        <v>26</v>
      </c>
      <c r="C69" s="3">
        <v>247500</v>
      </c>
      <c r="D69" s="3">
        <v>193978</v>
      </c>
      <c r="E69" s="3">
        <v>193978</v>
      </c>
      <c r="F69" s="3">
        <f t="shared" si="2"/>
        <v>78.374949494949504</v>
      </c>
    </row>
    <row r="70" spans="1:6" x14ac:dyDescent="0.2">
      <c r="A70" s="5" t="s">
        <v>59</v>
      </c>
      <c r="B70" s="6" t="s">
        <v>60</v>
      </c>
      <c r="C70" s="7">
        <v>2616450</v>
      </c>
      <c r="D70" s="7">
        <v>2356676.12</v>
      </c>
      <c r="E70" s="7">
        <v>2346209.4900000007</v>
      </c>
      <c r="F70" s="7">
        <f t="shared" si="2"/>
        <v>89.671481969844663</v>
      </c>
    </row>
    <row r="71" spans="1:6" x14ac:dyDescent="0.2">
      <c r="A71" s="4" t="s">
        <v>11</v>
      </c>
      <c r="B71" s="2" t="s">
        <v>12</v>
      </c>
      <c r="C71" s="3">
        <v>2616450</v>
      </c>
      <c r="D71" s="3">
        <v>2356676.12</v>
      </c>
      <c r="E71" s="3">
        <v>2346209.4900000007</v>
      </c>
      <c r="F71" s="3">
        <f t="shared" si="2"/>
        <v>89.671481969844663</v>
      </c>
    </row>
    <row r="72" spans="1:6" x14ac:dyDescent="0.2">
      <c r="A72" s="4" t="s">
        <v>13</v>
      </c>
      <c r="B72" s="2" t="s">
        <v>14</v>
      </c>
      <c r="C72" s="3">
        <v>1217700</v>
      </c>
      <c r="D72" s="3">
        <v>1131500</v>
      </c>
      <c r="E72" s="3">
        <v>1130911.54</v>
      </c>
      <c r="F72" s="3">
        <f t="shared" si="2"/>
        <v>92.872755194218612</v>
      </c>
    </row>
    <row r="73" spans="1:6" x14ac:dyDescent="0.2">
      <c r="A73" s="4" t="s">
        <v>21</v>
      </c>
      <c r="B73" s="2" t="s">
        <v>22</v>
      </c>
      <c r="C73" s="3">
        <v>1398750</v>
      </c>
      <c r="D73" s="3">
        <v>1225176.1199999999</v>
      </c>
      <c r="E73" s="3">
        <v>1215297.95</v>
      </c>
      <c r="F73" s="3">
        <f t="shared" si="2"/>
        <v>86.884571939231463</v>
      </c>
    </row>
    <row r="74" spans="1:6" x14ac:dyDescent="0.2">
      <c r="A74" s="4" t="s">
        <v>27</v>
      </c>
      <c r="B74" s="2" t="s">
        <v>28</v>
      </c>
      <c r="C74" s="3">
        <v>1298750</v>
      </c>
      <c r="D74" s="3">
        <v>1150276.1200000001</v>
      </c>
      <c r="E74" s="3">
        <v>1141762.95</v>
      </c>
      <c r="F74" s="3">
        <f t="shared" si="2"/>
        <v>87.912450433108759</v>
      </c>
    </row>
    <row r="75" spans="1:6" x14ac:dyDescent="0.2">
      <c r="A75" s="4" t="s">
        <v>29</v>
      </c>
      <c r="B75" s="2" t="s">
        <v>30</v>
      </c>
      <c r="C75" s="3">
        <v>996450</v>
      </c>
      <c r="D75" s="3">
        <v>996349.42</v>
      </c>
      <c r="E75" s="3">
        <v>996324.28</v>
      </c>
      <c r="F75" s="3">
        <f t="shared" si="2"/>
        <v>99.987383210396914</v>
      </c>
    </row>
    <row r="76" spans="1:6" x14ac:dyDescent="0.2">
      <c r="A76" s="4" t="s">
        <v>31</v>
      </c>
      <c r="B76" s="2" t="s">
        <v>32</v>
      </c>
      <c r="C76" s="3">
        <v>20000</v>
      </c>
      <c r="D76" s="3">
        <v>20000</v>
      </c>
      <c r="E76" s="3">
        <v>19993.740000000002</v>
      </c>
      <c r="F76" s="3">
        <f t="shared" si="2"/>
        <v>99.968700000000013</v>
      </c>
    </row>
    <row r="77" spans="1:6" x14ac:dyDescent="0.2">
      <c r="A77" s="4" t="s">
        <v>33</v>
      </c>
      <c r="B77" s="2" t="s">
        <v>34</v>
      </c>
      <c r="C77" s="3">
        <v>282300</v>
      </c>
      <c r="D77" s="3">
        <v>133926.70000000001</v>
      </c>
      <c r="E77" s="3">
        <v>125444.93</v>
      </c>
      <c r="F77" s="3">
        <f t="shared" si="2"/>
        <v>44.436744597945442</v>
      </c>
    </row>
    <row r="78" spans="1:6" x14ac:dyDescent="0.2">
      <c r="A78" s="5" t="s">
        <v>61</v>
      </c>
      <c r="B78" s="6" t="s">
        <v>62</v>
      </c>
      <c r="C78" s="7">
        <v>1844600</v>
      </c>
      <c r="D78" s="7">
        <v>1592781.5</v>
      </c>
      <c r="E78" s="7">
        <v>1590525.0599999998</v>
      </c>
      <c r="F78" s="7">
        <f t="shared" si="2"/>
        <v>86.226014312045962</v>
      </c>
    </row>
    <row r="79" spans="1:6" x14ac:dyDescent="0.2">
      <c r="A79" s="4" t="s">
        <v>11</v>
      </c>
      <c r="B79" s="2" t="s">
        <v>12</v>
      </c>
      <c r="C79" s="3">
        <v>1844600</v>
      </c>
      <c r="D79" s="3">
        <v>1592781.5</v>
      </c>
      <c r="E79" s="3">
        <v>1590525.0599999998</v>
      </c>
      <c r="F79" s="3">
        <f t="shared" si="2"/>
        <v>86.226014312045962</v>
      </c>
    </row>
    <row r="80" spans="1:6" x14ac:dyDescent="0.2">
      <c r="A80" s="4" t="s">
        <v>13</v>
      </c>
      <c r="B80" s="2" t="s">
        <v>14</v>
      </c>
      <c r="C80" s="3">
        <v>1642000</v>
      </c>
      <c r="D80" s="3">
        <v>1508700</v>
      </c>
      <c r="E80" s="3">
        <v>1507798.58</v>
      </c>
      <c r="F80" s="3">
        <f t="shared" si="2"/>
        <v>91.826953714981727</v>
      </c>
    </row>
    <row r="81" spans="1:6" x14ac:dyDescent="0.2">
      <c r="A81" s="4" t="s">
        <v>21</v>
      </c>
      <c r="B81" s="2" t="s">
        <v>22</v>
      </c>
      <c r="C81" s="3">
        <v>202600</v>
      </c>
      <c r="D81" s="3">
        <v>84081.5</v>
      </c>
      <c r="E81" s="3">
        <v>82726.48000000001</v>
      </c>
      <c r="F81" s="3">
        <f t="shared" si="2"/>
        <v>40.832418558736435</v>
      </c>
    </row>
    <row r="82" spans="1:6" x14ac:dyDescent="0.2">
      <c r="A82" s="4" t="s">
        <v>27</v>
      </c>
      <c r="B82" s="2" t="s">
        <v>28</v>
      </c>
      <c r="C82" s="3">
        <v>96600</v>
      </c>
      <c r="D82" s="3">
        <v>72181.5</v>
      </c>
      <c r="E82" s="3">
        <v>71955.600000000006</v>
      </c>
      <c r="F82" s="3">
        <f t="shared" si="2"/>
        <v>74.488198757763982</v>
      </c>
    </row>
    <row r="83" spans="1:6" x14ac:dyDescent="0.2">
      <c r="A83" s="4" t="s">
        <v>31</v>
      </c>
      <c r="B83" s="2" t="s">
        <v>32</v>
      </c>
      <c r="C83" s="3">
        <v>1100</v>
      </c>
      <c r="D83" s="3">
        <v>400</v>
      </c>
      <c r="E83" s="3">
        <v>222.5</v>
      </c>
      <c r="F83" s="3">
        <f t="shared" si="2"/>
        <v>20.227272727272727</v>
      </c>
    </row>
    <row r="84" spans="1:6" x14ac:dyDescent="0.2">
      <c r="A84" s="4" t="s">
        <v>33</v>
      </c>
      <c r="B84" s="2" t="s">
        <v>34</v>
      </c>
      <c r="C84" s="3">
        <v>95000</v>
      </c>
      <c r="D84" s="3">
        <v>71531.5</v>
      </c>
      <c r="E84" s="3">
        <v>71517.94</v>
      </c>
      <c r="F84" s="3">
        <f t="shared" si="2"/>
        <v>75.282042105263159</v>
      </c>
    </row>
    <row r="85" spans="1:6" x14ac:dyDescent="0.2">
      <c r="A85" s="4" t="s">
        <v>35</v>
      </c>
      <c r="B85" s="2" t="s">
        <v>36</v>
      </c>
      <c r="C85" s="3">
        <v>500</v>
      </c>
      <c r="D85" s="3">
        <v>250</v>
      </c>
      <c r="E85" s="3">
        <v>215.16</v>
      </c>
      <c r="F85" s="3">
        <f t="shared" si="2"/>
        <v>43.031999999999996</v>
      </c>
    </row>
    <row r="86" spans="1:6" x14ac:dyDescent="0.2">
      <c r="A86" s="4" t="s">
        <v>37</v>
      </c>
      <c r="B86" s="2" t="s">
        <v>38</v>
      </c>
      <c r="C86" s="3">
        <v>1000</v>
      </c>
      <c r="D86" s="3">
        <v>800</v>
      </c>
      <c r="E86" s="3">
        <v>775</v>
      </c>
      <c r="F86" s="3">
        <f t="shared" si="2"/>
        <v>77.5</v>
      </c>
    </row>
    <row r="87" spans="1:6" x14ac:dyDescent="0.2">
      <c r="A87" s="5" t="s">
        <v>63</v>
      </c>
      <c r="B87" s="6" t="s">
        <v>64</v>
      </c>
      <c r="C87" s="7">
        <v>1810</v>
      </c>
      <c r="D87" s="7">
        <v>0</v>
      </c>
      <c r="E87" s="7">
        <v>0</v>
      </c>
      <c r="F87" s="7">
        <f t="shared" si="2"/>
        <v>0</v>
      </c>
    </row>
    <row r="88" spans="1:6" x14ac:dyDescent="0.2">
      <c r="A88" s="4" t="s">
        <v>11</v>
      </c>
      <c r="B88" s="2" t="s">
        <v>12</v>
      </c>
      <c r="C88" s="3">
        <v>1810</v>
      </c>
      <c r="D88" s="3">
        <v>0</v>
      </c>
      <c r="E88" s="3">
        <v>0</v>
      </c>
      <c r="F88" s="3">
        <f t="shared" si="2"/>
        <v>0</v>
      </c>
    </row>
    <row r="89" spans="1:6" x14ac:dyDescent="0.2">
      <c r="A89" s="4" t="s">
        <v>39</v>
      </c>
      <c r="B89" s="2" t="s">
        <v>40</v>
      </c>
      <c r="C89" s="3">
        <v>1810</v>
      </c>
      <c r="D89" s="3">
        <v>0</v>
      </c>
      <c r="E89" s="3">
        <v>0</v>
      </c>
      <c r="F89" s="3">
        <f t="shared" si="2"/>
        <v>0</v>
      </c>
    </row>
    <row r="90" spans="1:6" x14ac:dyDescent="0.2">
      <c r="A90" s="4" t="s">
        <v>41</v>
      </c>
      <c r="B90" s="2" t="s">
        <v>42</v>
      </c>
      <c r="C90" s="3">
        <v>1810</v>
      </c>
      <c r="D90" s="3">
        <v>0</v>
      </c>
      <c r="E90" s="3">
        <v>0</v>
      </c>
      <c r="F90" s="3">
        <f t="shared" si="2"/>
        <v>0</v>
      </c>
    </row>
    <row r="91" spans="1:6" x14ac:dyDescent="0.2">
      <c r="A91" s="5" t="s">
        <v>65</v>
      </c>
      <c r="B91" s="6" t="s">
        <v>66</v>
      </c>
      <c r="C91" s="7">
        <v>27500</v>
      </c>
      <c r="D91" s="7">
        <v>9575</v>
      </c>
      <c r="E91" s="7">
        <v>9503</v>
      </c>
      <c r="F91" s="7">
        <f t="shared" si="2"/>
        <v>34.556363636363635</v>
      </c>
    </row>
    <row r="92" spans="1:6" x14ac:dyDescent="0.2">
      <c r="A92" s="4" t="s">
        <v>11</v>
      </c>
      <c r="B92" s="2" t="s">
        <v>12</v>
      </c>
      <c r="C92" s="3">
        <v>27500</v>
      </c>
      <c r="D92" s="3">
        <v>9575</v>
      </c>
      <c r="E92" s="3">
        <v>9503</v>
      </c>
      <c r="F92" s="3">
        <f t="shared" si="2"/>
        <v>34.556363636363635</v>
      </c>
    </row>
    <row r="93" spans="1:6" x14ac:dyDescent="0.2">
      <c r="A93" s="4" t="s">
        <v>21</v>
      </c>
      <c r="B93" s="2" t="s">
        <v>22</v>
      </c>
      <c r="C93" s="3">
        <v>27500</v>
      </c>
      <c r="D93" s="3">
        <v>9575</v>
      </c>
      <c r="E93" s="3">
        <v>9503</v>
      </c>
      <c r="F93" s="3">
        <f t="shared" si="2"/>
        <v>34.556363636363635</v>
      </c>
    </row>
    <row r="94" spans="1:6" x14ac:dyDescent="0.2">
      <c r="A94" s="4" t="s">
        <v>23</v>
      </c>
      <c r="B94" s="2" t="s">
        <v>24</v>
      </c>
      <c r="C94" s="3">
        <v>25000</v>
      </c>
      <c r="D94" s="3">
        <v>8575</v>
      </c>
      <c r="E94" s="3">
        <v>8503</v>
      </c>
      <c r="F94" s="3">
        <f t="shared" si="2"/>
        <v>34.012</v>
      </c>
    </row>
    <row r="95" spans="1:6" x14ac:dyDescent="0.2">
      <c r="A95" s="4" t="s">
        <v>25</v>
      </c>
      <c r="B95" s="2" t="s">
        <v>26</v>
      </c>
      <c r="C95" s="3">
        <v>2500</v>
      </c>
      <c r="D95" s="3">
        <v>1000</v>
      </c>
      <c r="E95" s="3">
        <v>1000</v>
      </c>
      <c r="F95" s="3">
        <f t="shared" si="2"/>
        <v>40</v>
      </c>
    </row>
    <row r="96" spans="1:6" x14ac:dyDescent="0.2">
      <c r="A96" s="5" t="s">
        <v>67</v>
      </c>
      <c r="B96" s="6" t="s">
        <v>68</v>
      </c>
      <c r="C96" s="7">
        <v>515169</v>
      </c>
      <c r="D96" s="7">
        <v>372856</v>
      </c>
      <c r="E96" s="7">
        <v>372278.08</v>
      </c>
      <c r="F96" s="7">
        <f t="shared" si="2"/>
        <v>72.26329224002221</v>
      </c>
    </row>
    <row r="97" spans="1:6" x14ac:dyDescent="0.2">
      <c r="A97" s="4" t="s">
        <v>11</v>
      </c>
      <c r="B97" s="2" t="s">
        <v>12</v>
      </c>
      <c r="C97" s="3">
        <v>515169</v>
      </c>
      <c r="D97" s="3">
        <v>372856</v>
      </c>
      <c r="E97" s="3">
        <v>372278.08</v>
      </c>
      <c r="F97" s="3">
        <f t="shared" si="2"/>
        <v>72.26329224002221</v>
      </c>
    </row>
    <row r="98" spans="1:6" x14ac:dyDescent="0.2">
      <c r="A98" s="4" t="s">
        <v>13</v>
      </c>
      <c r="B98" s="2" t="s">
        <v>14</v>
      </c>
      <c r="C98" s="3">
        <v>515169</v>
      </c>
      <c r="D98" s="3">
        <v>372856</v>
      </c>
      <c r="E98" s="3">
        <v>372278.08</v>
      </c>
      <c r="F98" s="3">
        <f t="shared" si="2"/>
        <v>72.26329224002221</v>
      </c>
    </row>
    <row r="99" spans="1:6" x14ac:dyDescent="0.2">
      <c r="A99" s="5" t="s">
        <v>69</v>
      </c>
      <c r="B99" s="6" t="s">
        <v>70</v>
      </c>
      <c r="C99" s="7">
        <v>73776</v>
      </c>
      <c r="D99" s="7">
        <v>73776</v>
      </c>
      <c r="E99" s="7">
        <v>73379.5</v>
      </c>
      <c r="F99" s="7">
        <f t="shared" si="2"/>
        <v>99.462562350900015</v>
      </c>
    </row>
    <row r="100" spans="1:6" x14ac:dyDescent="0.2">
      <c r="A100" s="4" t="s">
        <v>11</v>
      </c>
      <c r="B100" s="2" t="s">
        <v>12</v>
      </c>
      <c r="C100" s="3">
        <v>73776</v>
      </c>
      <c r="D100" s="3">
        <v>73776</v>
      </c>
      <c r="E100" s="3">
        <v>73379.5</v>
      </c>
      <c r="F100" s="3">
        <f t="shared" si="2"/>
        <v>99.462562350900015</v>
      </c>
    </row>
    <row r="101" spans="1:6" x14ac:dyDescent="0.2">
      <c r="A101" s="4" t="s">
        <v>13</v>
      </c>
      <c r="B101" s="2" t="s">
        <v>14</v>
      </c>
      <c r="C101" s="3">
        <v>73776</v>
      </c>
      <c r="D101" s="3">
        <v>73776</v>
      </c>
      <c r="E101" s="3">
        <v>73379.5</v>
      </c>
      <c r="F101" s="3">
        <f t="shared" si="2"/>
        <v>99.462562350900015</v>
      </c>
    </row>
    <row r="102" spans="1:6" x14ac:dyDescent="0.2">
      <c r="A102" s="5" t="s">
        <v>71</v>
      </c>
      <c r="B102" s="6" t="s">
        <v>72</v>
      </c>
      <c r="C102" s="7">
        <v>8879.85</v>
      </c>
      <c r="D102" s="7">
        <v>2319.35</v>
      </c>
      <c r="E102" s="7">
        <v>2273.29</v>
      </c>
      <c r="F102" s="7">
        <f t="shared" si="2"/>
        <v>25.600545054252038</v>
      </c>
    </row>
    <row r="103" spans="1:6" x14ac:dyDescent="0.2">
      <c r="A103" s="4" t="s">
        <v>11</v>
      </c>
      <c r="B103" s="2" t="s">
        <v>12</v>
      </c>
      <c r="C103" s="3">
        <v>8879.85</v>
      </c>
      <c r="D103" s="3">
        <v>2319.35</v>
      </c>
      <c r="E103" s="3">
        <v>2273.29</v>
      </c>
      <c r="F103" s="3">
        <f t="shared" si="2"/>
        <v>25.600545054252038</v>
      </c>
    </row>
    <row r="104" spans="1:6" x14ac:dyDescent="0.2">
      <c r="A104" s="4" t="s">
        <v>13</v>
      </c>
      <c r="B104" s="2" t="s">
        <v>14</v>
      </c>
      <c r="C104" s="3">
        <v>2879.85</v>
      </c>
      <c r="D104" s="3">
        <v>2319.35</v>
      </c>
      <c r="E104" s="3">
        <v>2273.29</v>
      </c>
      <c r="F104" s="3">
        <f t="shared" ref="F104:F136" si="3">IF(C104=0,0,(E104/C104)*100)</f>
        <v>78.937791898883631</v>
      </c>
    </row>
    <row r="105" spans="1:6" x14ac:dyDescent="0.2">
      <c r="A105" s="4" t="s">
        <v>21</v>
      </c>
      <c r="B105" s="2" t="s">
        <v>22</v>
      </c>
      <c r="C105" s="3">
        <v>6000</v>
      </c>
      <c r="D105" s="3">
        <v>0</v>
      </c>
      <c r="E105" s="3">
        <v>0</v>
      </c>
      <c r="F105" s="3">
        <f t="shared" si="3"/>
        <v>0</v>
      </c>
    </row>
    <row r="106" spans="1:6" x14ac:dyDescent="0.2">
      <c r="A106" s="5" t="s">
        <v>11</v>
      </c>
      <c r="B106" s="6" t="s">
        <v>73</v>
      </c>
      <c r="C106" s="7">
        <v>6133493.9100000001</v>
      </c>
      <c r="D106" s="7">
        <v>5717572</v>
      </c>
      <c r="E106" s="7">
        <v>5111407.5299999993</v>
      </c>
      <c r="F106" s="7">
        <f t="shared" si="3"/>
        <v>83.335984432403208</v>
      </c>
    </row>
    <row r="107" spans="1:6" x14ac:dyDescent="0.2">
      <c r="A107" s="5" t="s">
        <v>78</v>
      </c>
      <c r="B107" s="6" t="s">
        <v>79</v>
      </c>
      <c r="C107" s="7">
        <v>4883572</v>
      </c>
      <c r="D107" s="7">
        <v>4802972</v>
      </c>
      <c r="E107" s="7">
        <v>4357137.1399999997</v>
      </c>
      <c r="F107" s="7">
        <f t="shared" si="3"/>
        <v>89.22029080353478</v>
      </c>
    </row>
    <row r="108" spans="1:6" x14ac:dyDescent="0.2">
      <c r="A108" s="4" t="s">
        <v>11</v>
      </c>
      <c r="B108" s="2" t="s">
        <v>12</v>
      </c>
      <c r="C108" s="3">
        <v>4883572</v>
      </c>
      <c r="D108" s="3">
        <v>4802972</v>
      </c>
      <c r="E108" s="3">
        <v>4357137.1399999997</v>
      </c>
      <c r="F108" s="3">
        <f t="shared" si="3"/>
        <v>89.22029080353478</v>
      </c>
    </row>
    <row r="109" spans="1:6" x14ac:dyDescent="0.2">
      <c r="A109" s="4" t="s">
        <v>74</v>
      </c>
      <c r="B109" s="2" t="s">
        <v>75</v>
      </c>
      <c r="C109" s="3">
        <v>4883572</v>
      </c>
      <c r="D109" s="3">
        <v>4802972</v>
      </c>
      <c r="E109" s="3">
        <v>4357137.1399999997</v>
      </c>
      <c r="F109" s="3">
        <f t="shared" si="3"/>
        <v>89.22029080353478</v>
      </c>
    </row>
    <row r="110" spans="1:6" x14ac:dyDescent="0.2">
      <c r="A110" s="5" t="s">
        <v>17</v>
      </c>
      <c r="B110" s="6" t="s">
        <v>80</v>
      </c>
      <c r="C110" s="7">
        <v>866321.91</v>
      </c>
      <c r="D110" s="7">
        <v>531000</v>
      </c>
      <c r="E110" s="7">
        <v>523317.76000000001</v>
      </c>
      <c r="F110" s="7">
        <f t="shared" si="3"/>
        <v>60.40684807336801</v>
      </c>
    </row>
    <row r="111" spans="1:6" x14ac:dyDescent="0.2">
      <c r="A111" s="4" t="s">
        <v>11</v>
      </c>
      <c r="B111" s="2" t="s">
        <v>12</v>
      </c>
      <c r="C111" s="3">
        <v>866321.91</v>
      </c>
      <c r="D111" s="3">
        <v>531000</v>
      </c>
      <c r="E111" s="3">
        <v>523317.76000000001</v>
      </c>
      <c r="F111" s="3">
        <f t="shared" si="3"/>
        <v>60.40684807336801</v>
      </c>
    </row>
    <row r="112" spans="1:6" x14ac:dyDescent="0.2">
      <c r="A112" s="4" t="s">
        <v>74</v>
      </c>
      <c r="B112" s="2" t="s">
        <v>75</v>
      </c>
      <c r="C112" s="3">
        <v>866321.91</v>
      </c>
      <c r="D112" s="3">
        <v>531000</v>
      </c>
      <c r="E112" s="3">
        <v>523317.76000000001</v>
      </c>
      <c r="F112" s="3">
        <f t="shared" si="3"/>
        <v>60.40684807336801</v>
      </c>
    </row>
    <row r="113" spans="1:6" x14ac:dyDescent="0.2">
      <c r="A113" s="4" t="s">
        <v>76</v>
      </c>
      <c r="B113" s="2" t="s">
        <v>77</v>
      </c>
      <c r="C113" s="3">
        <v>866321.91</v>
      </c>
      <c r="D113" s="3">
        <v>531000</v>
      </c>
      <c r="E113" s="3">
        <v>523317.76000000001</v>
      </c>
      <c r="F113" s="3">
        <f t="shared" si="3"/>
        <v>60.40684807336801</v>
      </c>
    </row>
    <row r="114" spans="1:6" x14ac:dyDescent="0.2">
      <c r="A114" s="5" t="s">
        <v>81</v>
      </c>
      <c r="B114" s="6" t="s">
        <v>82</v>
      </c>
      <c r="C114" s="7">
        <v>383600</v>
      </c>
      <c r="D114" s="7">
        <v>383600</v>
      </c>
      <c r="E114" s="7">
        <v>230952.63</v>
      </c>
      <c r="F114" s="7">
        <f t="shared" si="3"/>
        <v>60.206629301355584</v>
      </c>
    </row>
    <row r="115" spans="1:6" x14ac:dyDescent="0.2">
      <c r="A115" s="4" t="s">
        <v>11</v>
      </c>
      <c r="B115" s="2" t="s">
        <v>12</v>
      </c>
      <c r="C115" s="3">
        <v>383600</v>
      </c>
      <c r="D115" s="3">
        <v>383600</v>
      </c>
      <c r="E115" s="3">
        <v>230952.63</v>
      </c>
      <c r="F115" s="3">
        <f t="shared" si="3"/>
        <v>60.206629301355584</v>
      </c>
    </row>
    <row r="116" spans="1:6" x14ac:dyDescent="0.2">
      <c r="A116" s="4" t="s">
        <v>74</v>
      </c>
      <c r="B116" s="2" t="s">
        <v>75</v>
      </c>
      <c r="C116" s="3">
        <v>383600</v>
      </c>
      <c r="D116" s="3">
        <v>383600</v>
      </c>
      <c r="E116" s="3">
        <v>230952.63</v>
      </c>
      <c r="F116" s="3">
        <f t="shared" si="3"/>
        <v>60.206629301355584</v>
      </c>
    </row>
    <row r="117" spans="1:6" x14ac:dyDescent="0.2">
      <c r="A117" s="5" t="s">
        <v>83</v>
      </c>
      <c r="B117" s="6" t="s">
        <v>84</v>
      </c>
      <c r="C117" s="7">
        <v>1854800</v>
      </c>
      <c r="D117" s="7">
        <v>1152015.4400000002</v>
      </c>
      <c r="E117" s="7">
        <v>1152015.4400000002</v>
      </c>
      <c r="F117" s="7">
        <f t="shared" si="3"/>
        <v>62.10995471209835</v>
      </c>
    </row>
    <row r="118" spans="1:6" x14ac:dyDescent="0.2">
      <c r="A118" s="5" t="s">
        <v>85</v>
      </c>
      <c r="B118" s="6" t="s">
        <v>86</v>
      </c>
      <c r="C118" s="7">
        <v>3000</v>
      </c>
      <c r="D118" s="7">
        <v>0</v>
      </c>
      <c r="E118" s="7">
        <v>0</v>
      </c>
      <c r="F118" s="7">
        <f t="shared" si="3"/>
        <v>0</v>
      </c>
    </row>
    <row r="119" spans="1:6" x14ac:dyDescent="0.2">
      <c r="A119" s="4" t="s">
        <v>11</v>
      </c>
      <c r="B119" s="2" t="s">
        <v>12</v>
      </c>
      <c r="C119" s="3">
        <v>3000</v>
      </c>
      <c r="D119" s="3">
        <v>0</v>
      </c>
      <c r="E119" s="3">
        <v>0</v>
      </c>
      <c r="F119" s="3">
        <f t="shared" si="3"/>
        <v>0</v>
      </c>
    </row>
    <row r="120" spans="1:6" x14ac:dyDescent="0.2">
      <c r="A120" s="4" t="s">
        <v>39</v>
      </c>
      <c r="B120" s="2" t="s">
        <v>40</v>
      </c>
      <c r="C120" s="3">
        <v>3000</v>
      </c>
      <c r="D120" s="3">
        <v>0</v>
      </c>
      <c r="E120" s="3">
        <v>0</v>
      </c>
      <c r="F120" s="3">
        <f t="shared" si="3"/>
        <v>0</v>
      </c>
    </row>
    <row r="121" spans="1:6" x14ac:dyDescent="0.2">
      <c r="A121" s="5" t="s">
        <v>87</v>
      </c>
      <c r="B121" s="6" t="s">
        <v>88</v>
      </c>
      <c r="C121" s="7">
        <v>11400</v>
      </c>
      <c r="D121" s="7">
        <v>3480.77</v>
      </c>
      <c r="E121" s="7">
        <v>3480.77</v>
      </c>
      <c r="F121" s="7">
        <f t="shared" si="3"/>
        <v>30.533070175438599</v>
      </c>
    </row>
    <row r="122" spans="1:6" x14ac:dyDescent="0.2">
      <c r="A122" s="4" t="s">
        <v>11</v>
      </c>
      <c r="B122" s="2" t="s">
        <v>12</v>
      </c>
      <c r="C122" s="3">
        <v>11400</v>
      </c>
      <c r="D122" s="3">
        <v>3480.77</v>
      </c>
      <c r="E122" s="3">
        <v>3480.77</v>
      </c>
      <c r="F122" s="3">
        <f t="shared" si="3"/>
        <v>30.533070175438599</v>
      </c>
    </row>
    <row r="123" spans="1:6" x14ac:dyDescent="0.2">
      <c r="A123" s="4" t="s">
        <v>21</v>
      </c>
      <c r="B123" s="2" t="s">
        <v>22</v>
      </c>
      <c r="C123" s="3">
        <v>11400</v>
      </c>
      <c r="D123" s="3">
        <v>3480.77</v>
      </c>
      <c r="E123" s="3">
        <v>3480.77</v>
      </c>
      <c r="F123" s="3">
        <f t="shared" si="3"/>
        <v>30.533070175438599</v>
      </c>
    </row>
    <row r="124" spans="1:6" x14ac:dyDescent="0.2">
      <c r="A124" s="5" t="s">
        <v>89</v>
      </c>
      <c r="B124" s="6" t="s">
        <v>90</v>
      </c>
      <c r="C124" s="7">
        <v>1324900</v>
      </c>
      <c r="D124" s="7">
        <v>864862.9</v>
      </c>
      <c r="E124" s="7">
        <v>864862.9</v>
      </c>
      <c r="F124" s="7">
        <f t="shared" si="3"/>
        <v>65.277598309306356</v>
      </c>
    </row>
    <row r="125" spans="1:6" x14ac:dyDescent="0.2">
      <c r="A125" s="4" t="s">
        <v>11</v>
      </c>
      <c r="B125" s="2" t="s">
        <v>12</v>
      </c>
      <c r="C125" s="3">
        <v>1324900</v>
      </c>
      <c r="D125" s="3">
        <v>864862.9</v>
      </c>
      <c r="E125" s="3">
        <v>864862.9</v>
      </c>
      <c r="F125" s="3">
        <f t="shared" si="3"/>
        <v>65.277598309306356</v>
      </c>
    </row>
    <row r="126" spans="1:6" x14ac:dyDescent="0.2">
      <c r="A126" s="4" t="s">
        <v>13</v>
      </c>
      <c r="B126" s="2" t="s">
        <v>14</v>
      </c>
      <c r="C126" s="3">
        <v>1297900</v>
      </c>
      <c r="D126" s="3">
        <v>864862.9</v>
      </c>
      <c r="E126" s="3">
        <v>864862.9</v>
      </c>
      <c r="F126" s="3">
        <f t="shared" si="3"/>
        <v>66.635557438939827</v>
      </c>
    </row>
    <row r="127" spans="1:6" x14ac:dyDescent="0.2">
      <c r="A127" s="4" t="s">
        <v>21</v>
      </c>
      <c r="B127" s="2" t="s">
        <v>22</v>
      </c>
      <c r="C127" s="3">
        <v>27000</v>
      </c>
      <c r="D127" s="3">
        <v>0</v>
      </c>
      <c r="E127" s="3">
        <v>0</v>
      </c>
      <c r="F127" s="3">
        <f t="shared" si="3"/>
        <v>0</v>
      </c>
    </row>
    <row r="128" spans="1:6" x14ac:dyDescent="0.2">
      <c r="A128" s="5" t="s">
        <v>91</v>
      </c>
      <c r="B128" s="6" t="s">
        <v>92</v>
      </c>
      <c r="C128" s="7">
        <v>37000</v>
      </c>
      <c r="D128" s="7">
        <v>3361.9</v>
      </c>
      <c r="E128" s="7">
        <v>3361.9</v>
      </c>
      <c r="F128" s="7">
        <f t="shared" si="3"/>
        <v>9.0862162162162168</v>
      </c>
    </row>
    <row r="129" spans="1:6" x14ac:dyDescent="0.2">
      <c r="A129" s="4" t="s">
        <v>11</v>
      </c>
      <c r="B129" s="2" t="s">
        <v>12</v>
      </c>
      <c r="C129" s="3">
        <v>37000</v>
      </c>
      <c r="D129" s="3">
        <v>3361.9</v>
      </c>
      <c r="E129" s="3">
        <v>3361.9</v>
      </c>
      <c r="F129" s="3">
        <f t="shared" si="3"/>
        <v>9.0862162162162168</v>
      </c>
    </row>
    <row r="130" spans="1:6" x14ac:dyDescent="0.2">
      <c r="A130" s="4" t="s">
        <v>21</v>
      </c>
      <c r="B130" s="2" t="s">
        <v>22</v>
      </c>
      <c r="C130" s="3">
        <v>37000</v>
      </c>
      <c r="D130" s="3">
        <v>3361.9</v>
      </c>
      <c r="E130" s="3">
        <v>3361.9</v>
      </c>
      <c r="F130" s="3">
        <f t="shared" si="3"/>
        <v>9.0862162162162168</v>
      </c>
    </row>
    <row r="131" spans="1:6" x14ac:dyDescent="0.2">
      <c r="A131" s="5" t="s">
        <v>93</v>
      </c>
      <c r="B131" s="6" t="s">
        <v>94</v>
      </c>
      <c r="C131" s="7">
        <v>19800</v>
      </c>
      <c r="D131" s="7">
        <v>0</v>
      </c>
      <c r="E131" s="7">
        <v>0</v>
      </c>
      <c r="F131" s="7">
        <f t="shared" si="3"/>
        <v>0</v>
      </c>
    </row>
    <row r="132" spans="1:6" x14ac:dyDescent="0.2">
      <c r="A132" s="4" t="s">
        <v>11</v>
      </c>
      <c r="B132" s="2" t="s">
        <v>12</v>
      </c>
      <c r="C132" s="3">
        <v>19800</v>
      </c>
      <c r="D132" s="3">
        <v>0</v>
      </c>
      <c r="E132" s="3">
        <v>0</v>
      </c>
      <c r="F132" s="3">
        <f t="shared" si="3"/>
        <v>0</v>
      </c>
    </row>
    <row r="133" spans="1:6" x14ac:dyDescent="0.2">
      <c r="A133" s="4" t="s">
        <v>39</v>
      </c>
      <c r="B133" s="2" t="s">
        <v>40</v>
      </c>
      <c r="C133" s="3">
        <v>19800</v>
      </c>
      <c r="D133" s="3">
        <v>0</v>
      </c>
      <c r="E133" s="3">
        <v>0</v>
      </c>
      <c r="F133" s="3">
        <f t="shared" si="3"/>
        <v>0</v>
      </c>
    </row>
    <row r="134" spans="1:6" x14ac:dyDescent="0.2">
      <c r="A134" s="5" t="s">
        <v>95</v>
      </c>
      <c r="B134" s="6" t="s">
        <v>96</v>
      </c>
      <c r="C134" s="7">
        <v>24000</v>
      </c>
      <c r="D134" s="7">
        <v>23878.92</v>
      </c>
      <c r="E134" s="7">
        <v>23878.92</v>
      </c>
      <c r="F134" s="7">
        <f t="shared" si="3"/>
        <v>99.495499999999993</v>
      </c>
    </row>
    <row r="135" spans="1:6" x14ac:dyDescent="0.2">
      <c r="A135" s="4" t="s">
        <v>11</v>
      </c>
      <c r="B135" s="2" t="s">
        <v>12</v>
      </c>
      <c r="C135" s="3">
        <v>24000</v>
      </c>
      <c r="D135" s="3">
        <v>23878.92</v>
      </c>
      <c r="E135" s="3">
        <v>23878.92</v>
      </c>
      <c r="F135" s="3">
        <f t="shared" si="3"/>
        <v>99.495499999999993</v>
      </c>
    </row>
    <row r="136" spans="1:6" x14ac:dyDescent="0.2">
      <c r="A136" s="4" t="s">
        <v>13</v>
      </c>
      <c r="B136" s="2" t="s">
        <v>14</v>
      </c>
      <c r="C136" s="3">
        <v>24000</v>
      </c>
      <c r="D136" s="3">
        <v>23878.92</v>
      </c>
      <c r="E136" s="3">
        <v>23878.92</v>
      </c>
      <c r="F136" s="3">
        <f t="shared" si="3"/>
        <v>99.495499999999993</v>
      </c>
    </row>
    <row r="137" spans="1:6" x14ac:dyDescent="0.2">
      <c r="A137" s="5" t="s">
        <v>97</v>
      </c>
      <c r="B137" s="6" t="s">
        <v>98</v>
      </c>
      <c r="C137" s="7">
        <v>434700</v>
      </c>
      <c r="D137" s="7">
        <v>256430.95</v>
      </c>
      <c r="E137" s="7">
        <v>256430.95</v>
      </c>
      <c r="F137" s="7">
        <f t="shared" ref="F137:F155" si="4">IF(C137=0,0,(E137/C137)*100)</f>
        <v>58.990326662065797</v>
      </c>
    </row>
    <row r="138" spans="1:6" x14ac:dyDescent="0.2">
      <c r="A138" s="4" t="s">
        <v>11</v>
      </c>
      <c r="B138" s="2" t="s">
        <v>12</v>
      </c>
      <c r="C138" s="3">
        <v>434700</v>
      </c>
      <c r="D138" s="3">
        <v>256430.95</v>
      </c>
      <c r="E138" s="3">
        <v>256430.95</v>
      </c>
      <c r="F138" s="3">
        <f t="shared" si="4"/>
        <v>58.990326662065797</v>
      </c>
    </row>
    <row r="139" spans="1:6" x14ac:dyDescent="0.2">
      <c r="A139" s="4" t="s">
        <v>21</v>
      </c>
      <c r="B139" s="2" t="s">
        <v>22</v>
      </c>
      <c r="C139" s="3">
        <v>2630.95</v>
      </c>
      <c r="D139" s="3">
        <v>2630.95</v>
      </c>
      <c r="E139" s="3">
        <v>2630.95</v>
      </c>
      <c r="F139" s="3">
        <f t="shared" si="4"/>
        <v>100</v>
      </c>
    </row>
    <row r="140" spans="1:6" x14ac:dyDescent="0.2">
      <c r="A140" s="4" t="s">
        <v>39</v>
      </c>
      <c r="B140" s="2" t="s">
        <v>40</v>
      </c>
      <c r="C140" s="3">
        <v>432069.05</v>
      </c>
      <c r="D140" s="3">
        <v>253800</v>
      </c>
      <c r="E140" s="3">
        <v>253800</v>
      </c>
      <c r="F140" s="3">
        <f t="shared" si="4"/>
        <v>58.740611020391299</v>
      </c>
    </row>
    <row r="141" spans="1:6" x14ac:dyDescent="0.2">
      <c r="A141" s="5" t="s">
        <v>99</v>
      </c>
      <c r="B141" s="6" t="s">
        <v>100</v>
      </c>
      <c r="C141" s="7">
        <v>1655302</v>
      </c>
      <c r="D141" s="7">
        <v>1470467.9300000002</v>
      </c>
      <c r="E141" s="7">
        <v>1453277.7700000003</v>
      </c>
      <c r="F141" s="7">
        <f t="shared" si="4"/>
        <v>87.795324961849872</v>
      </c>
    </row>
    <row r="142" spans="1:6" x14ac:dyDescent="0.2">
      <c r="A142" s="5" t="s">
        <v>101</v>
      </c>
      <c r="B142" s="6" t="s">
        <v>102</v>
      </c>
      <c r="C142" s="7">
        <v>421400</v>
      </c>
      <c r="D142" s="7">
        <v>415690</v>
      </c>
      <c r="E142" s="7">
        <v>415264.99000000005</v>
      </c>
      <c r="F142" s="7">
        <f t="shared" si="4"/>
        <v>98.544136212624593</v>
      </c>
    </row>
    <row r="143" spans="1:6" x14ac:dyDescent="0.2">
      <c r="A143" s="4" t="s">
        <v>11</v>
      </c>
      <c r="B143" s="2" t="s">
        <v>12</v>
      </c>
      <c r="C143" s="3">
        <v>421400</v>
      </c>
      <c r="D143" s="3">
        <v>415690</v>
      </c>
      <c r="E143" s="3">
        <v>415264.99000000005</v>
      </c>
      <c r="F143" s="3">
        <f t="shared" si="4"/>
        <v>98.544136212624593</v>
      </c>
    </row>
    <row r="144" spans="1:6" x14ac:dyDescent="0.2">
      <c r="A144" s="4" t="s">
        <v>13</v>
      </c>
      <c r="B144" s="2" t="s">
        <v>14</v>
      </c>
      <c r="C144" s="3">
        <v>325700</v>
      </c>
      <c r="D144" s="3">
        <v>325700</v>
      </c>
      <c r="E144" s="3">
        <v>325592.04000000004</v>
      </c>
      <c r="F144" s="3">
        <f t="shared" si="4"/>
        <v>99.966852932146153</v>
      </c>
    </row>
    <row r="145" spans="1:6" x14ac:dyDescent="0.2">
      <c r="A145" s="4" t="s">
        <v>21</v>
      </c>
      <c r="B145" s="2" t="s">
        <v>22</v>
      </c>
      <c r="C145" s="3">
        <v>95700</v>
      </c>
      <c r="D145" s="3">
        <v>89990</v>
      </c>
      <c r="E145" s="3">
        <v>89672.95</v>
      </c>
      <c r="F145" s="3">
        <f t="shared" si="4"/>
        <v>93.702142110762793</v>
      </c>
    </row>
    <row r="146" spans="1:6" x14ac:dyDescent="0.2">
      <c r="A146" s="4" t="s">
        <v>27</v>
      </c>
      <c r="B146" s="2" t="s">
        <v>28</v>
      </c>
      <c r="C146" s="3">
        <v>60700</v>
      </c>
      <c r="D146" s="3">
        <v>60100</v>
      </c>
      <c r="E146" s="3">
        <v>59959.950000000004</v>
      </c>
      <c r="F146" s="3">
        <f t="shared" si="4"/>
        <v>98.780807248764418</v>
      </c>
    </row>
    <row r="147" spans="1:6" x14ac:dyDescent="0.2">
      <c r="A147" s="5" t="s">
        <v>103</v>
      </c>
      <c r="B147" s="6" t="s">
        <v>104</v>
      </c>
      <c r="C147" s="7">
        <v>1233902</v>
      </c>
      <c r="D147" s="7">
        <v>1054777.9300000002</v>
      </c>
      <c r="E147" s="7">
        <v>1038012.7800000001</v>
      </c>
      <c r="F147" s="7">
        <f t="shared" si="4"/>
        <v>84.124410204376048</v>
      </c>
    </row>
    <row r="148" spans="1:6" x14ac:dyDescent="0.2">
      <c r="A148" s="4" t="s">
        <v>11</v>
      </c>
      <c r="B148" s="2" t="s">
        <v>12</v>
      </c>
      <c r="C148" s="3">
        <v>1233902</v>
      </c>
      <c r="D148" s="3">
        <v>1054777.9300000002</v>
      </c>
      <c r="E148" s="3">
        <v>1038012.7800000001</v>
      </c>
      <c r="F148" s="3">
        <f t="shared" si="4"/>
        <v>84.124410204376048</v>
      </c>
    </row>
    <row r="149" spans="1:6" x14ac:dyDescent="0.2">
      <c r="A149" s="4" t="s">
        <v>13</v>
      </c>
      <c r="B149" s="2" t="s">
        <v>14</v>
      </c>
      <c r="C149" s="3">
        <v>1074702</v>
      </c>
      <c r="D149" s="3">
        <v>925790.53</v>
      </c>
      <c r="E149" s="3">
        <v>925397.66</v>
      </c>
      <c r="F149" s="3">
        <f t="shared" si="4"/>
        <v>86.107373020614091</v>
      </c>
    </row>
    <row r="150" spans="1:6" x14ac:dyDescent="0.2">
      <c r="A150" s="4" t="s">
        <v>21</v>
      </c>
      <c r="B150" s="2" t="s">
        <v>22</v>
      </c>
      <c r="C150" s="3">
        <v>159200</v>
      </c>
      <c r="D150" s="3">
        <v>128987.4</v>
      </c>
      <c r="E150" s="3">
        <v>112615.12</v>
      </c>
      <c r="F150" s="3">
        <f t="shared" si="4"/>
        <v>70.738140703517587</v>
      </c>
    </row>
    <row r="151" spans="1:6" x14ac:dyDescent="0.2">
      <c r="A151" s="4" t="s">
        <v>27</v>
      </c>
      <c r="B151" s="2" t="s">
        <v>28</v>
      </c>
      <c r="C151" s="3">
        <v>84200</v>
      </c>
      <c r="D151" s="3">
        <v>69308.989999999991</v>
      </c>
      <c r="E151" s="3">
        <v>64230.659999999996</v>
      </c>
      <c r="F151" s="3">
        <f t="shared" si="4"/>
        <v>76.283444180522565</v>
      </c>
    </row>
    <row r="152" spans="1:6" x14ac:dyDescent="0.2">
      <c r="A152" s="5" t="s">
        <v>105</v>
      </c>
      <c r="B152" s="6" t="s">
        <v>106</v>
      </c>
      <c r="C152" s="7">
        <v>2024680</v>
      </c>
      <c r="D152" s="7">
        <v>998476.1100000001</v>
      </c>
      <c r="E152" s="7">
        <v>986745.43</v>
      </c>
      <c r="F152" s="7">
        <f t="shared" si="4"/>
        <v>48.735870853665766</v>
      </c>
    </row>
    <row r="153" spans="1:6" x14ac:dyDescent="0.2">
      <c r="A153" s="5" t="s">
        <v>107</v>
      </c>
      <c r="B153" s="6" t="s">
        <v>108</v>
      </c>
      <c r="C153" s="7">
        <v>2024680</v>
      </c>
      <c r="D153" s="7">
        <v>998476.1100000001</v>
      </c>
      <c r="E153" s="7">
        <v>986745.43</v>
      </c>
      <c r="F153" s="7">
        <f t="shared" si="4"/>
        <v>48.735870853665766</v>
      </c>
    </row>
    <row r="154" spans="1:6" x14ac:dyDescent="0.2">
      <c r="A154" s="4" t="s">
        <v>11</v>
      </c>
      <c r="B154" s="2" t="s">
        <v>12</v>
      </c>
      <c r="C154" s="3">
        <v>2024680</v>
      </c>
      <c r="D154" s="3">
        <v>998476.1100000001</v>
      </c>
      <c r="E154" s="3">
        <v>986745.43</v>
      </c>
      <c r="F154" s="3">
        <f t="shared" si="4"/>
        <v>48.735870853665766</v>
      </c>
    </row>
    <row r="155" spans="1:6" x14ac:dyDescent="0.2">
      <c r="A155" s="4" t="s">
        <v>13</v>
      </c>
      <c r="B155" s="2" t="s">
        <v>14</v>
      </c>
      <c r="C155" s="3">
        <v>18300</v>
      </c>
      <c r="D155" s="3">
        <v>18300</v>
      </c>
      <c r="E155" s="3">
        <v>18300</v>
      </c>
      <c r="F155" s="3">
        <f t="shared" si="4"/>
        <v>100</v>
      </c>
    </row>
    <row r="156" spans="1:6" x14ac:dyDescent="0.2">
      <c r="A156" s="4" t="s">
        <v>21</v>
      </c>
      <c r="B156" s="2" t="s">
        <v>22</v>
      </c>
      <c r="C156" s="3">
        <v>2006380</v>
      </c>
      <c r="D156" s="3">
        <v>980176.1100000001</v>
      </c>
      <c r="E156" s="3">
        <v>968445.43</v>
      </c>
      <c r="F156" s="3">
        <f t="shared" ref="F156:F183" si="5">IF(C156=0,0,(E156/C156)*100)</f>
        <v>48.268295636918232</v>
      </c>
    </row>
    <row r="157" spans="1:6" x14ac:dyDescent="0.2">
      <c r="A157" s="4" t="s">
        <v>27</v>
      </c>
      <c r="B157" s="2" t="s">
        <v>28</v>
      </c>
      <c r="C157" s="3">
        <v>730510</v>
      </c>
      <c r="D157" s="3">
        <v>593153.19000000006</v>
      </c>
      <c r="E157" s="3">
        <v>581423.20000000007</v>
      </c>
      <c r="F157" s="3">
        <f t="shared" si="5"/>
        <v>79.591408741837895</v>
      </c>
    </row>
    <row r="158" spans="1:6" x14ac:dyDescent="0.2">
      <c r="A158" s="4" t="s">
        <v>33</v>
      </c>
      <c r="B158" s="2" t="s">
        <v>34</v>
      </c>
      <c r="C158" s="3">
        <v>729100</v>
      </c>
      <c r="D158" s="3">
        <v>592685.4</v>
      </c>
      <c r="E158" s="3">
        <v>580955.41</v>
      </c>
      <c r="F158" s="3">
        <f t="shared" si="5"/>
        <v>79.681169935536971</v>
      </c>
    </row>
    <row r="159" spans="1:6" x14ac:dyDescent="0.2">
      <c r="A159" s="4" t="s">
        <v>35</v>
      </c>
      <c r="B159" s="2" t="s">
        <v>36</v>
      </c>
      <c r="C159" s="3">
        <v>1410</v>
      </c>
      <c r="D159" s="3">
        <v>467.79</v>
      </c>
      <c r="E159" s="3">
        <v>467.79</v>
      </c>
      <c r="F159" s="3">
        <f t="shared" si="5"/>
        <v>33.176595744680853</v>
      </c>
    </row>
    <row r="160" spans="1:6" x14ac:dyDescent="0.2">
      <c r="A160" s="5" t="s">
        <v>109</v>
      </c>
      <c r="B160" s="6" t="s">
        <v>110</v>
      </c>
      <c r="C160" s="7">
        <v>2050000</v>
      </c>
      <c r="D160" s="7">
        <v>93110.37</v>
      </c>
      <c r="E160" s="7">
        <v>93110.37</v>
      </c>
      <c r="F160" s="7">
        <f t="shared" si="5"/>
        <v>4.5419692682926822</v>
      </c>
    </row>
    <row r="161" spans="1:6" x14ac:dyDescent="0.2">
      <c r="A161" s="5" t="s">
        <v>111</v>
      </c>
      <c r="B161" s="6" t="s">
        <v>112</v>
      </c>
      <c r="C161" s="7">
        <v>2050000</v>
      </c>
      <c r="D161" s="7">
        <v>93110.37</v>
      </c>
      <c r="E161" s="7">
        <v>93110.37</v>
      </c>
      <c r="F161" s="7">
        <f t="shared" si="5"/>
        <v>4.5419692682926822</v>
      </c>
    </row>
    <row r="162" spans="1:6" x14ac:dyDescent="0.2">
      <c r="A162" s="4" t="s">
        <v>11</v>
      </c>
      <c r="B162" s="2" t="s">
        <v>12</v>
      </c>
      <c r="C162" s="3">
        <v>2050000</v>
      </c>
      <c r="D162" s="3">
        <v>93110.37</v>
      </c>
      <c r="E162" s="3">
        <v>93110.37</v>
      </c>
      <c r="F162" s="3">
        <f t="shared" si="5"/>
        <v>4.5419692682926822</v>
      </c>
    </row>
    <row r="163" spans="1:6" x14ac:dyDescent="0.2">
      <c r="A163" s="4" t="s">
        <v>21</v>
      </c>
      <c r="B163" s="2" t="s">
        <v>22</v>
      </c>
      <c r="C163" s="3">
        <v>2050000</v>
      </c>
      <c r="D163" s="3">
        <v>93110.37</v>
      </c>
      <c r="E163" s="3">
        <v>93110.37</v>
      </c>
      <c r="F163" s="3">
        <f t="shared" si="5"/>
        <v>4.5419692682926822</v>
      </c>
    </row>
    <row r="164" spans="1:6" x14ac:dyDescent="0.2">
      <c r="A164" s="5" t="s">
        <v>113</v>
      </c>
      <c r="B164" s="6" t="s">
        <v>114</v>
      </c>
      <c r="C164" s="7">
        <v>60000</v>
      </c>
      <c r="D164" s="7">
        <v>0</v>
      </c>
      <c r="E164" s="7">
        <v>0</v>
      </c>
      <c r="F164" s="7">
        <f t="shared" si="5"/>
        <v>0</v>
      </c>
    </row>
    <row r="165" spans="1:6" x14ac:dyDescent="0.2">
      <c r="A165" s="5" t="s">
        <v>115</v>
      </c>
      <c r="B165" s="6" t="s">
        <v>116</v>
      </c>
      <c r="C165" s="7">
        <v>30000</v>
      </c>
      <c r="D165" s="7">
        <v>0</v>
      </c>
      <c r="E165" s="7">
        <v>0</v>
      </c>
      <c r="F165" s="7">
        <f t="shared" si="5"/>
        <v>0</v>
      </c>
    </row>
    <row r="166" spans="1:6" x14ac:dyDescent="0.2">
      <c r="A166" s="4" t="s">
        <v>11</v>
      </c>
      <c r="B166" s="2" t="s">
        <v>12</v>
      </c>
      <c r="C166" s="3">
        <v>30000</v>
      </c>
      <c r="D166" s="3">
        <v>0</v>
      </c>
      <c r="E166" s="3">
        <v>0</v>
      </c>
      <c r="F166" s="3">
        <f t="shared" si="5"/>
        <v>0</v>
      </c>
    </row>
    <row r="167" spans="1:6" x14ac:dyDescent="0.2">
      <c r="A167" s="4" t="s">
        <v>74</v>
      </c>
      <c r="B167" s="2" t="s">
        <v>75</v>
      </c>
      <c r="C167" s="3">
        <v>30000</v>
      </c>
      <c r="D167" s="3">
        <v>0</v>
      </c>
      <c r="E167" s="3">
        <v>0</v>
      </c>
      <c r="F167" s="3">
        <f t="shared" si="5"/>
        <v>0</v>
      </c>
    </row>
    <row r="168" spans="1:6" x14ac:dyDescent="0.2">
      <c r="A168" s="5" t="s">
        <v>117</v>
      </c>
      <c r="B168" s="6" t="s">
        <v>118</v>
      </c>
      <c r="C168" s="7">
        <v>30000</v>
      </c>
      <c r="D168" s="7">
        <v>0</v>
      </c>
      <c r="E168" s="7">
        <v>0</v>
      </c>
      <c r="F168" s="7">
        <f t="shared" si="5"/>
        <v>0</v>
      </c>
    </row>
    <row r="169" spans="1:6" x14ac:dyDescent="0.2">
      <c r="A169" s="4" t="s">
        <v>11</v>
      </c>
      <c r="B169" s="2" t="s">
        <v>12</v>
      </c>
      <c r="C169" s="3">
        <v>30000</v>
      </c>
      <c r="D169" s="3">
        <v>0</v>
      </c>
      <c r="E169" s="3">
        <v>0</v>
      </c>
      <c r="F169" s="3">
        <f t="shared" si="5"/>
        <v>0</v>
      </c>
    </row>
    <row r="170" spans="1:6" x14ac:dyDescent="0.2">
      <c r="A170" s="4" t="s">
        <v>74</v>
      </c>
      <c r="B170" s="2" t="s">
        <v>75</v>
      </c>
      <c r="C170" s="3">
        <v>30000</v>
      </c>
      <c r="D170" s="3">
        <v>0</v>
      </c>
      <c r="E170" s="3">
        <v>0</v>
      </c>
      <c r="F170" s="3">
        <f t="shared" si="5"/>
        <v>0</v>
      </c>
    </row>
    <row r="171" spans="1:6" x14ac:dyDescent="0.2">
      <c r="A171" s="6" t="s">
        <v>119</v>
      </c>
      <c r="B171" s="6"/>
      <c r="C171" s="7">
        <v>66907140.759999998</v>
      </c>
      <c r="D171" s="7">
        <v>58087303.469999999</v>
      </c>
      <c r="E171" s="7">
        <v>57410937.770000011</v>
      </c>
      <c r="F171" s="7">
        <f t="shared" si="5"/>
        <v>85.806891637974118</v>
      </c>
    </row>
    <row r="172" spans="1:6" x14ac:dyDescent="0.2">
      <c r="A172" s="4" t="s">
        <v>11</v>
      </c>
      <c r="B172" s="2" t="s">
        <v>12</v>
      </c>
      <c r="C172" s="3">
        <v>66907140.759999998</v>
      </c>
      <c r="D172" s="3">
        <v>58087303.469999999</v>
      </c>
      <c r="E172" s="3">
        <v>57410937.770000011</v>
      </c>
      <c r="F172" s="3">
        <f t="shared" si="5"/>
        <v>85.806891637974118</v>
      </c>
    </row>
    <row r="173" spans="1:6" x14ac:dyDescent="0.2">
      <c r="A173" s="4" t="s">
        <v>13</v>
      </c>
      <c r="B173" s="2" t="s">
        <v>14</v>
      </c>
      <c r="C173" s="3">
        <v>44615456.850000001</v>
      </c>
      <c r="D173" s="3">
        <v>41320920.57</v>
      </c>
      <c r="E173" s="3">
        <v>41314778.929999992</v>
      </c>
      <c r="F173" s="3">
        <f t="shared" si="5"/>
        <v>92.601940777840525</v>
      </c>
    </row>
    <row r="174" spans="1:6" x14ac:dyDescent="0.2">
      <c r="A174" s="4" t="s">
        <v>21</v>
      </c>
      <c r="B174" s="2" t="s">
        <v>22</v>
      </c>
      <c r="C174" s="3">
        <v>15586670.949999999</v>
      </c>
      <c r="D174" s="3">
        <v>10760430.899999999</v>
      </c>
      <c r="E174" s="3">
        <v>10696399.959999997</v>
      </c>
      <c r="F174" s="3">
        <f t="shared" si="5"/>
        <v>68.625301671618317</v>
      </c>
    </row>
    <row r="175" spans="1:6" x14ac:dyDescent="0.2">
      <c r="A175" s="4" t="s">
        <v>27</v>
      </c>
      <c r="B175" s="2" t="s">
        <v>28</v>
      </c>
      <c r="C175" s="3">
        <v>8558470</v>
      </c>
      <c r="D175" s="3">
        <v>7483999.4000000004</v>
      </c>
      <c r="E175" s="3">
        <v>7452107.4000000013</v>
      </c>
      <c r="F175" s="3">
        <f t="shared" si="5"/>
        <v>87.072892701616084</v>
      </c>
    </row>
    <row r="176" spans="1:6" x14ac:dyDescent="0.2">
      <c r="A176" s="4" t="s">
        <v>29</v>
      </c>
      <c r="B176" s="2" t="s">
        <v>30</v>
      </c>
      <c r="C176" s="3">
        <v>6192450</v>
      </c>
      <c r="D176" s="3">
        <v>5688486.5199999996</v>
      </c>
      <c r="E176" s="3">
        <v>5688283.1700000009</v>
      </c>
      <c r="F176" s="3">
        <f t="shared" si="5"/>
        <v>91.858362522103548</v>
      </c>
    </row>
    <row r="177" spans="1:6" x14ac:dyDescent="0.2">
      <c r="A177" s="4" t="s">
        <v>31</v>
      </c>
      <c r="B177" s="2" t="s">
        <v>32</v>
      </c>
      <c r="C177" s="3">
        <v>125220</v>
      </c>
      <c r="D177" s="3">
        <v>103620.41</v>
      </c>
      <c r="E177" s="3">
        <v>103149.47</v>
      </c>
      <c r="F177" s="3">
        <f t="shared" si="5"/>
        <v>82.374596709790765</v>
      </c>
    </row>
    <row r="178" spans="1:6" x14ac:dyDescent="0.2">
      <c r="A178" s="4" t="s">
        <v>33</v>
      </c>
      <c r="B178" s="2" t="s">
        <v>34</v>
      </c>
      <c r="C178" s="3">
        <v>2127700</v>
      </c>
      <c r="D178" s="3">
        <v>1595404.4500000002</v>
      </c>
      <c r="E178" s="3">
        <v>1569460.9</v>
      </c>
      <c r="F178" s="3">
        <f t="shared" si="5"/>
        <v>73.763260798044826</v>
      </c>
    </row>
    <row r="179" spans="1:6" x14ac:dyDescent="0.2">
      <c r="A179" s="4" t="s">
        <v>35</v>
      </c>
      <c r="B179" s="2" t="s">
        <v>36</v>
      </c>
      <c r="C179" s="3">
        <v>113100</v>
      </c>
      <c r="D179" s="3">
        <v>96488.01999999999</v>
      </c>
      <c r="E179" s="3">
        <v>91213.859999999986</v>
      </c>
      <c r="F179" s="3">
        <f t="shared" si="5"/>
        <v>80.648859416445603</v>
      </c>
    </row>
    <row r="180" spans="1:6" x14ac:dyDescent="0.2">
      <c r="A180" s="4" t="s">
        <v>37</v>
      </c>
      <c r="B180" s="2" t="s">
        <v>38</v>
      </c>
      <c r="C180" s="3">
        <v>10100</v>
      </c>
      <c r="D180" s="3">
        <v>7580</v>
      </c>
      <c r="E180" s="3">
        <v>6550</v>
      </c>
      <c r="F180" s="3">
        <f t="shared" si="5"/>
        <v>64.851485148514854</v>
      </c>
    </row>
    <row r="181" spans="1:6" x14ac:dyDescent="0.2">
      <c r="A181" s="4" t="s">
        <v>74</v>
      </c>
      <c r="B181" s="2" t="s">
        <v>75</v>
      </c>
      <c r="C181" s="3">
        <v>6193493.9100000001</v>
      </c>
      <c r="D181" s="3">
        <v>5717572</v>
      </c>
      <c r="E181" s="3">
        <v>5111407.5299999993</v>
      </c>
      <c r="F181" s="3">
        <f t="shared" si="5"/>
        <v>82.528659982165038</v>
      </c>
    </row>
    <row r="182" spans="1:6" x14ac:dyDescent="0.2">
      <c r="A182" s="4" t="s">
        <v>39</v>
      </c>
      <c r="B182" s="2" t="s">
        <v>40</v>
      </c>
      <c r="C182" s="3">
        <v>497569.05</v>
      </c>
      <c r="D182" s="3">
        <v>278220</v>
      </c>
      <c r="E182" s="3">
        <v>278220</v>
      </c>
      <c r="F182" s="3">
        <f t="shared" si="5"/>
        <v>55.915857306639147</v>
      </c>
    </row>
    <row r="183" spans="1:6" x14ac:dyDescent="0.2">
      <c r="A183" s="4" t="s">
        <v>43</v>
      </c>
      <c r="B183" s="2" t="s">
        <v>44</v>
      </c>
      <c r="C183" s="3">
        <v>13950</v>
      </c>
      <c r="D183" s="3">
        <v>10160</v>
      </c>
      <c r="E183" s="3">
        <v>10131.349999999999</v>
      </c>
      <c r="F183" s="3">
        <f t="shared" si="5"/>
        <v>72.626164874551961</v>
      </c>
    </row>
  </sheetData>
  <mergeCells count="2">
    <mergeCell ref="A1:E1"/>
    <mergeCell ref="A2:E2"/>
  </mergeCells>
  <pageMargins left="0.59055118110236227" right="0.59055118110236227" top="0.39370078740157483" bottom="0.39370078740157483" header="0" footer="0"/>
  <pageSetup paperSize="9" scale="9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2021-09-22T06:48:52Z</cp:lastPrinted>
  <dcterms:created xsi:type="dcterms:W3CDTF">2021-09-20T11:23:26Z</dcterms:created>
  <dcterms:modified xsi:type="dcterms:W3CDTF">2021-09-22T06:49:39Z</dcterms:modified>
</cp:coreProperties>
</file>