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3290" windowHeight="12660"/>
  </bookViews>
  <sheets>
    <sheet name="Дод.3" sheetId="13" r:id="rId1"/>
  </sheets>
  <definedNames>
    <definedName name="_xlnm.Print_Area" localSheetId="0">Дод.3!$A$1:$P$25</definedName>
  </definedNames>
  <calcPr calcId="145621"/>
</workbook>
</file>

<file path=xl/calcChain.xml><?xml version="1.0" encoding="utf-8"?>
<calcChain xmlns="http://schemas.openxmlformats.org/spreadsheetml/2006/main">
  <c r="H18" i="13" l="1"/>
  <c r="E18" i="13"/>
  <c r="O22" i="13" l="1"/>
  <c r="N22" i="13"/>
  <c r="M22" i="13"/>
  <c r="K22" i="13"/>
  <c r="I22" i="13"/>
  <c r="L14" i="13"/>
  <c r="L22" i="13" s="1"/>
  <c r="J14" i="13"/>
  <c r="J22" i="13" s="1"/>
  <c r="G14" i="13"/>
  <c r="G22" i="13" s="1"/>
  <c r="F14" i="13"/>
  <c r="F22" i="13" s="1"/>
  <c r="E14" i="13"/>
  <c r="E22" i="13" s="1"/>
  <c r="H14" i="13"/>
  <c r="H22" i="13" s="1"/>
  <c r="P18" i="13"/>
  <c r="P22" i="13" l="1"/>
  <c r="P14" i="13"/>
</calcChain>
</file>

<file path=xl/sharedStrings.xml><?xml version="1.0" encoding="utf-8"?>
<sst xmlns="http://schemas.openxmlformats.org/spreadsheetml/2006/main" count="54" uniqueCount="46">
  <si>
    <t>Загальний фонд</t>
  </si>
  <si>
    <t>Спеціальний фонд</t>
  </si>
  <si>
    <t>усього</t>
  </si>
  <si>
    <t>у тому числі бюджет розвитку</t>
  </si>
  <si>
    <t>X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</si>
  <si>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</si>
  <si>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</si>
  <si>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</si>
  <si>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</si>
  <si>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</si>
  <si>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</si>
  <si>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</si>
  <si>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</si>
  <si>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</si>
  <si>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</si>
  <si>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</si>
  <si>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</si>
  <si>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</si>
  <si>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</si>
  <si>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УСЬОГО</t>
  </si>
  <si>
    <t>Начальник фінансового відділу</t>
  </si>
  <si>
    <t>А.ДЕМЧЕНКО</t>
  </si>
  <si>
    <t xml:space="preserve">Порівняльна таблиця </t>
  </si>
  <si>
    <t xml:space="preserve">до проекту рішення виконкому  Смолінської селищної територіальної громади  </t>
  </si>
  <si>
    <t>"Про внесення змін до рішення Смолінської селищної ради від 10.12.2021 р. №243</t>
  </si>
  <si>
    <t xml:space="preserve"> "Про бюджет Смолінської селищної територіальної громади на 2022 рік""</t>
  </si>
  <si>
    <t>0111</t>
  </si>
  <si>
    <t>Відділ освіти Смолінської селищної ради</t>
  </si>
  <si>
    <t>0160</t>
  </si>
  <si>
    <t>0110160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</si>
  <si>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</si>
  <si>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</si>
  <si>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0910</t>
  </si>
  <si>
    <t>Надання дошкільної освіти</t>
  </si>
  <si>
    <t>0111010</t>
  </si>
  <si>
    <t>0111070</t>
  </si>
  <si>
    <t>Надання загальної середньої освіти закладами загальної середньої освіти</t>
  </si>
  <si>
    <t>1021</t>
  </si>
  <si>
    <t>0921</t>
  </si>
  <si>
    <t>Відділ будівництва, земельних ресурсів, архітертури та житлово - комунального господарства</t>
  </si>
  <si>
    <t>Організація благоустрою населених пунктів</t>
  </si>
  <si>
    <t>6030</t>
  </si>
  <si>
    <t>0620</t>
  </si>
  <si>
    <t>Інші заходи, повязані з економічною діяльністю</t>
  </si>
  <si>
    <t>0490</t>
  </si>
  <si>
    <t xml:space="preserve">Додаток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</si>
</sst>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2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9" fillId="0" borderId="0"/>
    <xf numFmtId="0" fontId="7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8" fillId="0" borderId="0"/>
  </cellStyleXfs>
  <cellXfs count="55">
    <xf numFmtId="0" fontId="0" fillId="0" borderId="0" xfId="0"/>
    <xf numFmtId="0" fontId="10" fillId="0" borderId="0" xfId="0" applyFont="1" applyAlignment="1">
      <alignment horizontal="left"/>
    </xf>
    <xf numFmtId="0" fontId="6" fillId="0" borderId="0" xfId="108"/>
    <xf numFmtId="0" fontId="9" fillId="0" borderId="1" xfId="108" quotePrefix="1" applyFont="1" applyBorder="1" applyAlignment="1">
      <alignment horizontal="center"/>
    </xf>
    <xf numFmtId="0" fontId="6" fillId="0" borderId="0" xfId="108" applyAlignment="1">
      <alignment horizontal="center"/>
    </xf>
    <xf numFmtId="0" fontId="11" fillId="0" borderId="0" xfId="108" applyFont="1"/>
    <xf numFmtId="0" fontId="6" fillId="0" borderId="0" xfId="108" applyAlignment="1">
      <alignment horizontal="right"/>
    </xf>
    <xf numFmtId="0" fontId="6" fillId="0" borderId="2" xfId="108" applyBorder="1" applyAlignment="1">
      <alignment horizontal="center" vertical="center" wrapText="1"/>
    </xf>
    <xf numFmtId="0" fontId="6" fillId="2" borderId="2" xfId="108" applyFill="1" applyBorder="1" applyAlignment="1">
      <alignment horizontal="center" vertical="center" wrapText="1"/>
    </xf>
    <xf numFmtId="0" fontId="10" fillId="0" borderId="0" xfId="108" applyFont="1" applyAlignment="1">
      <alignment horizontal="left"/>
    </xf>
    <xf numFmtId="0" fontId="10" fillId="0" borderId="2" xfId="108" quotePrefix="1" applyFont="1" applyBorder="1" applyAlignment="1">
      <alignment horizontal="center" vertical="center" wrapText="1"/>
    </xf>
    <xf numFmtId="0" fontId="10" fillId="0" borderId="2" xfId="108" applyFont="1" applyBorder="1" applyAlignment="1">
      <alignment horizontal="center" vertical="center" wrapText="1"/>
    </xf>
    <xf numFmtId="4" fontId="10" fillId="0" borderId="2" xfId="108" applyNumberFormat="1" applyFont="1" applyBorder="1" applyAlignment="1">
      <alignment horizontal="center" vertical="center" wrapText="1"/>
    </xf>
    <xf numFmtId="4" fontId="10" fillId="0" borderId="2" xfId="108" quotePrefix="1" applyNumberFormat="1" applyFont="1" applyBorder="1" applyAlignment="1">
      <alignment vertical="center" wrapText="1"/>
    </xf>
    <xf numFmtId="4" fontId="10" fillId="2" borderId="2" xfId="108" applyNumberFormat="1" applyFont="1" applyFill="1" applyBorder="1" applyAlignment="1">
      <alignment vertical="center" wrapText="1"/>
    </xf>
    <xf numFmtId="4" fontId="10" fillId="0" borderId="2" xfId="108" applyNumberFormat="1" applyFont="1" applyBorder="1" applyAlignment="1">
      <alignment vertical="center" wrapText="1"/>
    </xf>
    <xf numFmtId="4" fontId="6" fillId="2" borderId="2" xfId="108" applyNumberFormat="1" applyFill="1" applyBorder="1" applyAlignment="1">
      <alignment vertical="center" wrapText="1"/>
    </xf>
    <xf numFmtId="4" fontId="6" fillId="0" borderId="2" xfId="108" applyNumberFormat="1" applyBorder="1" applyAlignment="1">
      <alignment vertical="center" wrapText="1"/>
    </xf>
    <xf numFmtId="0" fontId="10" fillId="2" borderId="2" xfId="108" applyFont="1" applyFill="1" applyBorder="1" applyAlignment="1">
      <alignment horizontal="center" vertical="center" wrapText="1"/>
    </xf>
    <xf numFmtId="0" fontId="10" fillId="2" borderId="2" xfId="108" quotePrefix="1" applyFont="1" applyFill="1" applyBorder="1" applyAlignment="1">
      <alignment horizontal="center" vertical="center" wrapText="1"/>
    </xf>
    <xf numFmtId="4" fontId="10" fillId="2" borderId="2" xfId="108" applyNumberFormat="1" applyFont="1" applyFill="1" applyBorder="1" applyAlignment="1">
      <alignment horizontal="center" vertical="center" wrapText="1"/>
    </xf>
    <xf numFmtId="4" fontId="10" fillId="2" borderId="2" xfId="108" quotePrefix="1" applyNumberFormat="1" applyFont="1" applyFill="1" applyBorder="1" applyAlignment="1">
      <alignment vertical="center" wrapText="1"/>
    </xf>
    <xf numFmtId="4" fontId="17" fillId="2" borderId="2" xfId="108" applyNumberFormat="1" applyFont="1" applyFill="1" applyBorder="1" applyAlignment="1">
      <alignment vertical="center" wrapText="1"/>
    </xf>
    <xf numFmtId="4" fontId="17" fillId="0" borderId="2" xfId="108" applyNumberFormat="1" applyFont="1" applyBorder="1" applyAlignment="1">
      <alignment vertical="center" wrapText="1"/>
    </xf>
    <xf numFmtId="0" fontId="17" fillId="0" borderId="2" xfId="108" quotePrefix="1" applyFont="1" applyBorder="1" applyAlignment="1">
      <alignment horizontal="center" vertical="center" wrapText="1"/>
    </xf>
    <xf numFmtId="4" fontId="17" fillId="0" borderId="2" xfId="108" quotePrefix="1" applyNumberFormat="1" applyFont="1" applyBorder="1" applyAlignment="1">
      <alignment horizontal="center" vertical="center" wrapText="1"/>
    </xf>
    <xf numFmtId="2" fontId="6" fillId="0" borderId="0" xfId="108" applyNumberFormat="1"/>
    <xf numFmtId="0" fontId="6" fillId="0" borderId="0" xfId="108" applyFill="1"/>
    <xf numFmtId="3" fontId="6" fillId="0" borderId="0" xfId="108" applyNumberFormat="1" applyFill="1"/>
    <xf numFmtId="4" fontId="6" fillId="0" borderId="0" xfId="108" applyNumberFormat="1" applyFill="1"/>
    <xf numFmtId="4" fontId="10" fillId="0" borderId="0" xfId="108" applyNumberFormat="1" applyFont="1" applyFill="1" applyBorder="1" applyAlignment="1">
      <alignment vertical="center" wrapText="1"/>
    </xf>
    <xf numFmtId="0" fontId="6" fillId="0" borderId="0" xfId="108" applyBorder="1"/>
    <xf numFmtId="0" fontId="6" fillId="0" borderId="2" xfId="108" quotePrefix="1" applyBorder="1" applyAlignment="1">
      <alignment horizontal="center" vertical="center" wrapText="1"/>
    </xf>
    <xf numFmtId="0" fontId="10" fillId="0" borderId="0" xfId="108" applyFont="1" applyAlignment="1">
      <alignment horizontal="center"/>
    </xf>
    <xf numFmtId="0" fontId="6" fillId="0" borderId="0" xfId="108" applyAlignment="1">
      <alignment horizontal="center"/>
    </xf>
    <xf numFmtId="0" fontId="2" fillId="0" borderId="2" xfId="115" quotePrefix="1" applyBorder="1" applyAlignment="1">
      <alignment horizontal="center" vertical="center" wrapText="1"/>
    </xf>
    <xf numFmtId="4" fontId="2" fillId="0" borderId="2" xfId="115" quotePrefix="1" applyNumberFormat="1" applyBorder="1" applyAlignment="1">
      <alignment horizontal="center" vertical="center" wrapText="1"/>
    </xf>
    <xf numFmtId="4" fontId="2" fillId="0" borderId="2" xfId="115" quotePrefix="1" applyNumberFormat="1" applyBorder="1" applyAlignment="1">
      <alignment vertical="center" wrapText="1"/>
    </xf>
    <xf numFmtId="4" fontId="10" fillId="3" borderId="2" xfId="115" quotePrefix="1" applyNumberFormat="1" applyFont="1" applyFill="1" applyBorder="1" applyAlignment="1">
      <alignment vertical="center" wrapText="1"/>
    </xf>
    <xf numFmtId="0" fontId="2" fillId="0" borderId="2" xfId="108" quotePrefix="1" applyFont="1" applyBorder="1" applyAlignment="1">
      <alignment horizontal="center" vertical="center" wrapText="1"/>
    </xf>
    <xf numFmtId="4" fontId="19" fillId="3" borderId="2" xfId="108" quotePrefix="1" applyNumberFormat="1" applyFont="1" applyFill="1" applyBorder="1" applyAlignment="1">
      <alignment vertical="center" wrapText="1"/>
    </xf>
    <xf numFmtId="4" fontId="17" fillId="0" borderId="2" xfId="108" quotePrefix="1" applyNumberFormat="1" applyFont="1" applyBorder="1" applyAlignment="1">
      <alignment vertical="center" wrapText="1"/>
    </xf>
    <xf numFmtId="4" fontId="9" fillId="0" borderId="2" xfId="108" applyNumberFormat="1" applyFont="1" applyBorder="1" applyAlignment="1">
      <alignment vertical="center" wrapText="1"/>
    </xf>
    <xf numFmtId="4" fontId="9" fillId="2" borderId="2" xfId="108" applyNumberFormat="1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 wrapText="1"/>
    </xf>
    <xf numFmtId="4" fontId="9" fillId="0" borderId="2" xfId="0" quotePrefix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10" fillId="0" borderId="0" xfId="110" applyFont="1" applyAlignment="1">
      <alignment horizontal="left" wrapText="1"/>
    </xf>
    <xf numFmtId="0" fontId="10" fillId="0" borderId="0" xfId="108" applyFont="1" applyAlignment="1">
      <alignment horizontal="center"/>
    </xf>
    <xf numFmtId="0" fontId="6" fillId="0" borderId="0" xfId="108" applyAlignment="1">
      <alignment horizontal="center"/>
    </xf>
    <xf numFmtId="0" fontId="2" fillId="0" borderId="0" xfId="108" applyFont="1" applyAlignment="1">
      <alignment horizontal="left"/>
    </xf>
    <xf numFmtId="0" fontId="11" fillId="0" borderId="2" xfId="108" applyFont="1" applyBorder="1" applyAlignment="1">
      <alignment horizontal="center" vertical="center" wrapText="1"/>
    </xf>
    <xf numFmtId="0" fontId="6" fillId="0" borderId="2" xfId="108" applyBorder="1" applyAlignment="1">
      <alignment horizontal="center" vertical="center" wrapText="1"/>
    </xf>
    <xf numFmtId="0" fontId="6" fillId="2" borderId="2" xfId="108" applyFill="1" applyBorder="1" applyAlignment="1">
      <alignment horizontal="center" vertical="center" wrapText="1"/>
    </xf>
    <xf numFmtId="0" fontId="1" fillId="0" borderId="0" xfId="108" applyFont="1"/>
  </cellXfs>
  <cellStyles count="11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16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3" xfId="111"/>
    <cellStyle name="Обычный 5 4" xfId="113"/>
    <cellStyle name="Обычный 5 5" xfId="11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Normal="100" workbookViewId="0">
      <selection activeCell="L1" sqref="L1"/>
    </sheetView>
  </sheetViews>
  <sheetFormatPr defaultRowHeight="12.75" x14ac:dyDescent="0.2"/>
  <cols>
    <col min="1" max="3" width="10.42578125" style="2" customWidth="1"/>
    <col min="4" max="4" width="44.85546875" style="2" customWidth="1"/>
    <col min="5" max="5" width="17" style="2" customWidth="1"/>
    <col min="6" max="6" width="13.85546875" style="2" customWidth="1"/>
    <col min="7" max="7" width="14.7109375" style="2" customWidth="1"/>
    <col min="8" max="8" width="14" style="2" customWidth="1"/>
    <col min="9" max="9" width="11.85546875" style="2" customWidth="1"/>
    <col min="10" max="10" width="13" style="2" customWidth="1"/>
    <col min="11" max="12" width="11.85546875" style="2" customWidth="1"/>
    <col min="13" max="13" width="10.7109375" style="2" customWidth="1"/>
    <col min="14" max="14" width="11.85546875" style="2" customWidth="1"/>
    <col min="15" max="15" width="12" style="2" customWidth="1"/>
    <col min="16" max="16" width="18.28515625" style="2" customWidth="1"/>
    <col min="17" max="17" width="13.7109375" style="2" customWidth="1"/>
    <col min="18" max="16384" width="9.140625" style="2"/>
  </cols>
  <sheetData>
    <row r="1" spans="1:20" x14ac:dyDescent="0.2">
      <c r="L1" s="54" t="s">
        <v>45</v>
      </c>
    </row>
    <row r="2" spans="1:20" x14ac:dyDescent="0.2">
      <c r="L2" s="50"/>
      <c r="M2" s="50"/>
      <c r="N2" s="50"/>
      <c r="O2" s="50"/>
      <c r="P2" s="50"/>
    </row>
    <row r="4" spans="1:20" x14ac:dyDescent="0.2">
      <c r="A4" s="48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0" x14ac:dyDescent="0.2">
      <c r="A5" s="48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0" x14ac:dyDescent="0.2">
      <c r="A6" s="33"/>
      <c r="B6" s="34"/>
      <c r="C6" s="34"/>
      <c r="D6" s="34"/>
      <c r="E6" s="47" t="s">
        <v>24</v>
      </c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x14ac:dyDescent="0.2">
      <c r="A7" s="3" t="s">
        <v>5</v>
      </c>
      <c r="B7" s="4"/>
      <c r="C7" s="4"/>
      <c r="D7" s="48" t="s">
        <v>25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"/>
      <c r="P7" s="4"/>
    </row>
    <row r="8" spans="1:20" x14ac:dyDescent="0.2">
      <c r="A8" s="5" t="s">
        <v>6</v>
      </c>
      <c r="P8" s="6" t="s">
        <v>7</v>
      </c>
    </row>
    <row r="9" spans="1:20" x14ac:dyDescent="0.2">
      <c r="A9" s="51" t="s">
        <v>8</v>
      </c>
      <c r="B9" s="51" t="s">
        <v>9</v>
      </c>
      <c r="C9" s="51" t="s">
        <v>10</v>
      </c>
      <c r="D9" s="52" t="s">
        <v>11</v>
      </c>
      <c r="E9" s="52" t="s">
        <v>0</v>
      </c>
      <c r="F9" s="52"/>
      <c r="G9" s="52"/>
      <c r="H9" s="52"/>
      <c r="I9" s="52"/>
      <c r="J9" s="52" t="s">
        <v>1</v>
      </c>
      <c r="K9" s="52"/>
      <c r="L9" s="52"/>
      <c r="M9" s="52"/>
      <c r="N9" s="52"/>
      <c r="O9" s="52"/>
      <c r="P9" s="53" t="s">
        <v>12</v>
      </c>
    </row>
    <row r="10" spans="1:20" x14ac:dyDescent="0.2">
      <c r="A10" s="52"/>
      <c r="B10" s="52"/>
      <c r="C10" s="52"/>
      <c r="D10" s="52"/>
      <c r="E10" s="53" t="s">
        <v>2</v>
      </c>
      <c r="F10" s="52" t="s">
        <v>13</v>
      </c>
      <c r="G10" s="52" t="s">
        <v>14</v>
      </c>
      <c r="H10" s="52"/>
      <c r="I10" s="52" t="s">
        <v>15</v>
      </c>
      <c r="J10" s="53" t="s">
        <v>2</v>
      </c>
      <c r="K10" s="52" t="s">
        <v>3</v>
      </c>
      <c r="L10" s="52" t="s">
        <v>13</v>
      </c>
      <c r="M10" s="52" t="s">
        <v>14</v>
      </c>
      <c r="N10" s="52"/>
      <c r="O10" s="52" t="s">
        <v>15</v>
      </c>
      <c r="P10" s="52"/>
    </row>
    <row r="11" spans="1:20" x14ac:dyDescent="0.2">
      <c r="A11" s="52"/>
      <c r="B11" s="52"/>
      <c r="C11" s="52"/>
      <c r="D11" s="52"/>
      <c r="E11" s="52"/>
      <c r="F11" s="52"/>
      <c r="G11" s="52" t="s">
        <v>16</v>
      </c>
      <c r="H11" s="52" t="s">
        <v>17</v>
      </c>
      <c r="I11" s="52"/>
      <c r="J11" s="52"/>
      <c r="K11" s="52"/>
      <c r="L11" s="52"/>
      <c r="M11" s="52" t="s">
        <v>16</v>
      </c>
      <c r="N11" s="52" t="s">
        <v>17</v>
      </c>
      <c r="O11" s="52"/>
      <c r="P11" s="52"/>
    </row>
    <row r="12" spans="1:20" ht="44.2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20" x14ac:dyDescent="0.2">
      <c r="A13" s="7">
        <v>1</v>
      </c>
      <c r="B13" s="7">
        <v>2</v>
      </c>
      <c r="C13" s="7">
        <v>3</v>
      </c>
      <c r="D13" s="7">
        <v>4</v>
      </c>
      <c r="E13" s="8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8">
        <v>16</v>
      </c>
    </row>
    <row r="14" spans="1:20" x14ac:dyDescent="0.2">
      <c r="A14" s="10"/>
      <c r="B14" s="11"/>
      <c r="C14" s="12"/>
      <c r="D14" s="13" t="s">
        <v>18</v>
      </c>
      <c r="E14" s="14">
        <f>E18</f>
        <v>0</v>
      </c>
      <c r="F14" s="15">
        <f>F18</f>
        <v>0</v>
      </c>
      <c r="G14" s="15">
        <f>G18</f>
        <v>0</v>
      </c>
      <c r="H14" s="15">
        <f>H18</f>
        <v>0</v>
      </c>
      <c r="I14" s="15">
        <v>0</v>
      </c>
      <c r="J14" s="14">
        <f>I18</f>
        <v>0</v>
      </c>
      <c r="K14" s="15">
        <v>0</v>
      </c>
      <c r="L14" s="15">
        <f>L18</f>
        <v>0</v>
      </c>
      <c r="M14" s="15">
        <v>0</v>
      </c>
      <c r="N14" s="15">
        <v>0</v>
      </c>
      <c r="O14" s="15">
        <v>0</v>
      </c>
      <c r="P14" s="14">
        <f t="shared" ref="P14:P22" si="0">E14+J14</f>
        <v>0</v>
      </c>
    </row>
    <row r="15" spans="1:20" ht="25.5" x14ac:dyDescent="0.2">
      <c r="A15" s="10">
        <v>1500000</v>
      </c>
      <c r="B15" s="11"/>
      <c r="C15" s="12"/>
      <c r="D15" s="40" t="s">
        <v>39</v>
      </c>
      <c r="E15" s="14">
        <v>0</v>
      </c>
      <c r="F15" s="15">
        <v>0</v>
      </c>
      <c r="G15" s="42">
        <v>130000</v>
      </c>
      <c r="H15" s="15"/>
      <c r="I15" s="15"/>
      <c r="J15" s="14"/>
      <c r="K15" s="15"/>
      <c r="L15" s="15"/>
      <c r="M15" s="15"/>
      <c r="N15" s="15"/>
      <c r="O15" s="15"/>
      <c r="P15" s="14">
        <v>0</v>
      </c>
    </row>
    <row r="16" spans="1:20" x14ac:dyDescent="0.2">
      <c r="A16" s="10">
        <v>1517693</v>
      </c>
      <c r="B16" s="44">
        <v>7693</v>
      </c>
      <c r="C16" s="45" t="s">
        <v>44</v>
      </c>
      <c r="D16" s="46" t="s">
        <v>43</v>
      </c>
      <c r="E16" s="43">
        <v>15000</v>
      </c>
      <c r="F16" s="42">
        <v>15000</v>
      </c>
      <c r="G16" s="42"/>
      <c r="H16" s="15"/>
      <c r="I16" s="15"/>
      <c r="J16" s="14"/>
      <c r="K16" s="15"/>
      <c r="L16" s="15"/>
      <c r="M16" s="15"/>
      <c r="N16" s="15"/>
      <c r="O16" s="15"/>
      <c r="P16" s="43">
        <v>15000</v>
      </c>
    </row>
    <row r="17" spans="1:17" x14ac:dyDescent="0.2">
      <c r="A17" s="10">
        <v>1516030</v>
      </c>
      <c r="B17" s="24" t="s">
        <v>41</v>
      </c>
      <c r="C17" s="25" t="s">
        <v>42</v>
      </c>
      <c r="D17" s="41" t="s">
        <v>40</v>
      </c>
      <c r="E17" s="43">
        <v>-15000</v>
      </c>
      <c r="F17" s="42">
        <v>-15000</v>
      </c>
      <c r="G17" s="42">
        <v>130000</v>
      </c>
      <c r="H17" s="15"/>
      <c r="I17" s="15"/>
      <c r="J17" s="14"/>
      <c r="K17" s="15"/>
      <c r="L17" s="15"/>
      <c r="M17" s="15"/>
      <c r="N17" s="15"/>
      <c r="O17" s="15"/>
      <c r="P17" s="43">
        <v>-15000</v>
      </c>
    </row>
    <row r="18" spans="1:17" ht="16.5" customHeight="1" x14ac:dyDescent="0.2">
      <c r="A18" s="32"/>
      <c r="B18" s="24"/>
      <c r="C18" s="25"/>
      <c r="D18" s="38" t="s">
        <v>27</v>
      </c>
      <c r="E18" s="22">
        <f>E19+E20+E21</f>
        <v>0</v>
      </c>
      <c r="F18" s="23"/>
      <c r="G18" s="23"/>
      <c r="H18" s="23">
        <f>H19+H20+H21</f>
        <v>0</v>
      </c>
      <c r="I18" s="17"/>
      <c r="J18" s="16"/>
      <c r="K18" s="17"/>
      <c r="L18" s="17"/>
      <c r="M18" s="17"/>
      <c r="N18" s="17"/>
      <c r="O18" s="17"/>
      <c r="P18" s="16">
        <f>E18+J18</f>
        <v>0</v>
      </c>
    </row>
    <row r="19" spans="1:17" ht="29.25" customHeight="1" x14ac:dyDescent="0.2">
      <c r="A19" s="39" t="s">
        <v>29</v>
      </c>
      <c r="B19" s="35" t="s">
        <v>28</v>
      </c>
      <c r="C19" s="36" t="s">
        <v>26</v>
      </c>
      <c r="D19" s="37" t="s">
        <v>30</v>
      </c>
      <c r="E19" s="22">
        <v>48500</v>
      </c>
      <c r="F19" s="23"/>
      <c r="G19" s="23"/>
      <c r="H19" s="23">
        <v>48500</v>
      </c>
      <c r="I19" s="17"/>
      <c r="J19" s="16"/>
      <c r="K19" s="17"/>
      <c r="L19" s="17"/>
      <c r="M19" s="17"/>
      <c r="N19" s="17"/>
      <c r="O19" s="17"/>
      <c r="P19" s="16">
        <v>48500</v>
      </c>
    </row>
    <row r="20" spans="1:17" ht="16.5" customHeight="1" x14ac:dyDescent="0.2">
      <c r="A20" s="39" t="s">
        <v>34</v>
      </c>
      <c r="B20" s="35" t="s">
        <v>31</v>
      </c>
      <c r="C20" s="36" t="s">
        <v>32</v>
      </c>
      <c r="D20" s="37" t="s">
        <v>33</v>
      </c>
      <c r="E20" s="22">
        <v>-38500</v>
      </c>
      <c r="F20" s="23"/>
      <c r="G20" s="23"/>
      <c r="H20" s="23">
        <v>-38500</v>
      </c>
      <c r="I20" s="17"/>
      <c r="J20" s="16"/>
      <c r="K20" s="17"/>
      <c r="L20" s="17"/>
      <c r="M20" s="17"/>
      <c r="N20" s="17"/>
      <c r="O20" s="17"/>
      <c r="P20" s="16">
        <v>-38500</v>
      </c>
    </row>
    <row r="21" spans="1:17" ht="29.25" customHeight="1" x14ac:dyDescent="0.2">
      <c r="A21" s="39" t="s">
        <v>35</v>
      </c>
      <c r="B21" s="35" t="s">
        <v>37</v>
      </c>
      <c r="C21" s="36" t="s">
        <v>38</v>
      </c>
      <c r="D21" s="37" t="s">
        <v>36</v>
      </c>
      <c r="E21" s="22">
        <v>-10000</v>
      </c>
      <c r="F21" s="23"/>
      <c r="G21" s="23"/>
      <c r="H21" s="23">
        <v>-10000</v>
      </c>
      <c r="I21" s="17"/>
      <c r="J21" s="16"/>
      <c r="K21" s="17"/>
      <c r="L21" s="17"/>
      <c r="M21" s="17"/>
      <c r="N21" s="17"/>
      <c r="O21" s="17"/>
      <c r="P21" s="16">
        <v>-10000</v>
      </c>
    </row>
    <row r="22" spans="1:17" x14ac:dyDescent="0.2">
      <c r="A22" s="18" t="s">
        <v>4</v>
      </c>
      <c r="B22" s="19" t="s">
        <v>4</v>
      </c>
      <c r="C22" s="20" t="s">
        <v>4</v>
      </c>
      <c r="D22" s="21" t="s">
        <v>19</v>
      </c>
      <c r="E22" s="14">
        <f t="shared" ref="E22:O22" si="1">E14</f>
        <v>0</v>
      </c>
      <c r="F22" s="14">
        <f t="shared" si="1"/>
        <v>0</v>
      </c>
      <c r="G22" s="14">
        <f>G14+G15+G18</f>
        <v>130000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0"/>
        <v>0</v>
      </c>
      <c r="Q22" s="26"/>
    </row>
    <row r="23" spans="1:17" x14ac:dyDescent="0.2">
      <c r="E23" s="30"/>
      <c r="F23" s="27"/>
      <c r="G23" s="28"/>
      <c r="H23" s="29"/>
      <c r="I23" s="27"/>
      <c r="J23" s="29"/>
      <c r="K23" s="29"/>
      <c r="L23" s="29"/>
      <c r="M23" s="27"/>
      <c r="N23" s="27"/>
      <c r="O23" s="29"/>
      <c r="P23" s="30"/>
    </row>
    <row r="24" spans="1:17" x14ac:dyDescent="0.2">
      <c r="E24" s="31"/>
    </row>
    <row r="25" spans="1:17" x14ac:dyDescent="0.2">
      <c r="B25" s="9" t="s">
        <v>20</v>
      </c>
      <c r="E25" s="30"/>
      <c r="I25" s="1" t="s">
        <v>21</v>
      </c>
    </row>
  </sheetData>
  <mergeCells count="26">
    <mergeCell ref="D7:N7"/>
    <mergeCell ref="H11:H12"/>
    <mergeCell ref="M11:M12"/>
    <mergeCell ref="N11:N12"/>
    <mergeCell ref="P9:P12"/>
    <mergeCell ref="K10:K12"/>
    <mergeCell ref="L10:L12"/>
    <mergeCell ref="M10:N10"/>
    <mergeCell ref="O10:O12"/>
    <mergeCell ref="J9:O9"/>
    <mergeCell ref="E10:E12"/>
    <mergeCell ref="F10:F12"/>
    <mergeCell ref="G10:H10"/>
    <mergeCell ref="I10:I12"/>
    <mergeCell ref="J10:J12"/>
    <mergeCell ref="G11:G12"/>
    <mergeCell ref="A9:A12"/>
    <mergeCell ref="B9:B12"/>
    <mergeCell ref="C9:C12"/>
    <mergeCell ref="D9:D12"/>
    <mergeCell ref="E9:I9"/>
    <mergeCell ref="E6:I6"/>
    <mergeCell ref="J6:T6"/>
    <mergeCell ref="A4:P4"/>
    <mergeCell ref="L2:P2"/>
    <mergeCell ref="A5:P5"/>
  </mergeCells>
  <pageMargins left="0.19685039370078741" right="0.19685039370078741" top="0.39370078740157483" bottom="0.19685039370078741" header="0" footer="0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Дод.3</vt:lpstr>
      <vt:lpstr>Дод.3!Область_печати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2022-07-07T08:52:08Z</cp:lastPrinted>
  <dcterms:created xsi:type="dcterms:W3CDTF">2020-12-23T06:51:23Z</dcterms:created>
  <dcterms:modified xsi:type="dcterms:W3CDTF">2022-09-20T12:11:47Z</dcterms:modified>
</cp:coreProperties>
</file>