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5" windowWidth="13290" windowHeight="12660"/>
  </bookViews>
  <sheets>
    <sheet name="Дод.3" sheetId="13" r:id="rId1"/>
  </sheets>
  <definedNames>
    <definedName name="_xlnm.Print_Area" localSheetId="0">Дод.3!$A$1:$P$26</definedName>
  </definedNames>
  <calcPr calcId="145621"/>
</workbook>
</file>

<file path=xl/calcChain.xml><?xml version="1.0" encoding="utf-8"?>
<calcChain xmlns="http://schemas.openxmlformats.org/spreadsheetml/2006/main">
  <c r="F14" i="13" l="1"/>
  <c r="F23" i="13" s="1"/>
  <c r="H14" i="13"/>
  <c r="E14" i="13"/>
  <c r="F16" i="13"/>
  <c r="E16" i="13"/>
  <c r="P16" i="13" s="1"/>
  <c r="P18" i="13"/>
  <c r="P17" i="13"/>
  <c r="E23" i="13" l="1"/>
  <c r="G23" i="13"/>
  <c r="O23" i="13" l="1"/>
  <c r="N23" i="13"/>
  <c r="M23" i="13"/>
  <c r="K23" i="13"/>
  <c r="I23" i="13"/>
  <c r="J23" i="13"/>
  <c r="H23" i="13"/>
  <c r="P23" i="13" l="1"/>
  <c r="P15" i="13"/>
  <c r="P14" i="13" s="1"/>
</calcChain>
</file>

<file path=xl/sharedStrings.xml><?xml version="1.0" encoding="utf-8"?>
<sst xmlns="http://schemas.openxmlformats.org/spreadsheetml/2006/main" count="61" uniqueCount="46">
  <si>
    <t>Загальний фонд</t>
  </si>
  <si>
    <t>Спеціальний фонд</t>
  </si>
  <si>
    <t>усього</t>
  </si>
  <si>
    <t>у тому числі бюджет розвитку</t>
  </si>
  <si>
    <t>X</t>
  </si>
  <si>
    <t>11512000000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</si>
  <si>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</si>
  <si>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</si>
  <si>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</si>
  <si>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</si>
  <si>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</si>
  <si>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</si>
  <si>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</si>
  <si>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</si>
  <si>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</si>
  <si>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</si>
  <si>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</si>
  <si>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</si>
  <si>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</si>
  <si>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Начальник фінансового відділу</t>
  </si>
  <si>
    <t>А.ДЕМЧЕНКО</t>
  </si>
  <si>
    <t xml:space="preserve">Порівняльна таблиця </t>
  </si>
  <si>
    <t xml:space="preserve">до проекту рішення виконкому  Смолінської селищної територіальної громади  </t>
  </si>
  <si>
    <t>"Про внесення змін до рішення Смолінської селищної ради від 10.12.2021 р. №243</t>
  </si>
  <si>
    <t xml:space="preserve"> "Про бюджет Смолінської селищної територіальної громади на 2022 рік""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</si>
  <si>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</si>
  <si>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</si>
  <si>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</si>
  <si>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 xml:space="preserve">Додаток </t>
  </si>
  <si>
    <t>0600000</t>
  </si>
  <si>
    <t>Відділ освіти Смолінської селищної ради</t>
  </si>
  <si>
    <t>0610160</t>
  </si>
  <si>
    <t>0800000</t>
  </si>
  <si>
    <t>Відділ соціального захисту , соціального забезпечення та охорони здоровя</t>
  </si>
  <si>
    <t>0810160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</si>
  <si>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</si>
  <si>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</si>
  <si>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</si>
  <si>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</si>
  <si>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Відділ будівництва, земельних ресурсів, архітертури та житлово - комунального господарства</t>
  </si>
  <si>
    <t>3718710</t>
  </si>
  <si>
    <t>8710</t>
  </si>
  <si>
    <t>0133</t>
  </si>
  <si>
    <t>Резервний фонд місцевого бюджету</t>
  </si>
  <si>
    <t>3700000</t>
  </si>
  <si>
    <t>Фінансовий відділ Смолінської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</si>
</sst>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.00_р_._-;\-* #,##0.00_р_._-;_-* &quot;-&quot;??_р_._-;_-@_-"/>
  </numFmts>
  <fonts count="2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9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7" fillId="0" borderId="0"/>
  </cellStyleXfs>
  <cellXfs count="65">
    <xf numFmtId="0" fontId="0" fillId="0" borderId="0" xfId="0"/>
    <xf numFmtId="0" fontId="10" fillId="0" borderId="0" xfId="0" applyFont="1" applyAlignment="1">
      <alignment horizontal="left"/>
    </xf>
    <xf numFmtId="0" fontId="6" fillId="0" borderId="0" xfId="108"/>
    <xf numFmtId="0" fontId="9" fillId="0" borderId="1" xfId="108" quotePrefix="1" applyFont="1" applyBorder="1" applyAlignment="1">
      <alignment horizontal="center"/>
    </xf>
    <xf numFmtId="0" fontId="6" fillId="0" borderId="0" xfId="108" applyAlignment="1">
      <alignment horizontal="center"/>
    </xf>
    <xf numFmtId="0" fontId="11" fillId="0" borderId="0" xfId="108" applyFont="1"/>
    <xf numFmtId="0" fontId="6" fillId="0" borderId="0" xfId="108" applyAlignment="1">
      <alignment horizontal="right"/>
    </xf>
    <xf numFmtId="0" fontId="6" fillId="0" borderId="2" xfId="108" applyBorder="1" applyAlignment="1">
      <alignment horizontal="center" vertical="center" wrapText="1"/>
    </xf>
    <xf numFmtId="0" fontId="6" fillId="2" borderId="2" xfId="108" applyFill="1" applyBorder="1" applyAlignment="1">
      <alignment horizontal="center" vertical="center" wrapText="1"/>
    </xf>
    <xf numFmtId="0" fontId="10" fillId="0" borderId="0" xfId="108" applyFont="1" applyAlignment="1">
      <alignment horizontal="left"/>
    </xf>
    <xf numFmtId="0" fontId="10" fillId="2" borderId="2" xfId="108" applyFont="1" applyFill="1" applyBorder="1" applyAlignment="1">
      <alignment horizontal="center" vertical="center" wrapText="1"/>
    </xf>
    <xf numFmtId="0" fontId="10" fillId="2" borderId="2" xfId="108" quotePrefix="1" applyFont="1" applyFill="1" applyBorder="1" applyAlignment="1">
      <alignment horizontal="center" vertical="center" wrapText="1"/>
    </xf>
    <xf numFmtId="4" fontId="10" fillId="2" borderId="2" xfId="108" applyNumberFormat="1" applyFont="1" applyFill="1" applyBorder="1" applyAlignment="1">
      <alignment horizontal="center" vertical="center" wrapText="1"/>
    </xf>
    <xf numFmtId="4" fontId="10" fillId="2" borderId="2" xfId="108" quotePrefix="1" applyNumberFormat="1" applyFont="1" applyFill="1" applyBorder="1" applyAlignment="1">
      <alignment vertical="center" wrapText="1"/>
    </xf>
    <xf numFmtId="2" fontId="6" fillId="0" borderId="0" xfId="108" applyNumberFormat="1"/>
    <xf numFmtId="0" fontId="6" fillId="0" borderId="0" xfId="108" applyFill="1"/>
    <xf numFmtId="3" fontId="6" fillId="0" borderId="0" xfId="108" applyNumberFormat="1" applyFill="1"/>
    <xf numFmtId="4" fontId="6" fillId="0" borderId="0" xfId="108" applyNumberFormat="1" applyFill="1"/>
    <xf numFmtId="4" fontId="10" fillId="0" borderId="0" xfId="108" applyNumberFormat="1" applyFont="1" applyFill="1" applyBorder="1" applyAlignment="1">
      <alignment vertical="center" wrapText="1"/>
    </xf>
    <xf numFmtId="0" fontId="6" fillId="0" borderId="0" xfId="108" applyBorder="1"/>
    <xf numFmtId="0" fontId="6" fillId="0" borderId="2" xfId="108" quotePrefix="1" applyBorder="1" applyAlignment="1">
      <alignment horizontal="center" vertical="center" wrapText="1"/>
    </xf>
    <xf numFmtId="0" fontId="10" fillId="0" borderId="0" xfId="108" applyFont="1" applyAlignment="1">
      <alignment horizontal="center"/>
    </xf>
    <xf numFmtId="0" fontId="6" fillId="0" borderId="0" xfId="108" applyAlignment="1">
      <alignment horizontal="center"/>
    </xf>
    <xf numFmtId="0" fontId="1" fillId="0" borderId="0" xfId="108" applyFont="1"/>
    <xf numFmtId="0" fontId="10" fillId="3" borderId="2" xfId="108" quotePrefix="1" applyFont="1" applyFill="1" applyBorder="1" applyAlignment="1">
      <alignment horizontal="center" vertical="center" wrapText="1"/>
    </xf>
    <xf numFmtId="4" fontId="6" fillId="0" borderId="2" xfId="108" quotePrefix="1" applyNumberFormat="1" applyBorder="1" applyAlignment="1">
      <alignment horizontal="center" vertical="center" wrapText="1"/>
    </xf>
    <xf numFmtId="4" fontId="6" fillId="0" borderId="2" xfId="108" quotePrefix="1" applyNumberFormat="1" applyBorder="1" applyAlignment="1">
      <alignment vertical="center" wrapText="1"/>
    </xf>
    <xf numFmtId="0" fontId="18" fillId="3" borderId="2" xfId="108" quotePrefix="1" applyFont="1" applyFill="1" applyBorder="1" applyAlignment="1">
      <alignment horizontal="center" vertical="center" wrapText="1"/>
    </xf>
    <xf numFmtId="4" fontId="18" fillId="3" borderId="2" xfId="108" quotePrefix="1" applyNumberFormat="1" applyFont="1" applyFill="1" applyBorder="1" applyAlignment="1">
      <alignment horizontal="center" vertical="center" wrapText="1"/>
    </xf>
    <xf numFmtId="4" fontId="18" fillId="3" borderId="2" xfId="108" quotePrefix="1" applyNumberFormat="1" applyFont="1" applyFill="1" applyBorder="1" applyAlignment="1">
      <alignment vertical="center" wrapText="1"/>
    </xf>
    <xf numFmtId="0" fontId="19" fillId="0" borderId="2" xfId="108" quotePrefix="1" applyFont="1" applyBorder="1" applyAlignment="1">
      <alignment horizontal="center" vertical="center" wrapText="1"/>
    </xf>
    <xf numFmtId="4" fontId="19" fillId="0" borderId="2" xfId="108" quotePrefix="1" applyNumberFormat="1" applyFont="1" applyBorder="1" applyAlignment="1">
      <alignment horizontal="center" vertical="center" wrapText="1"/>
    </xf>
    <xf numFmtId="4" fontId="19" fillId="0" borderId="2" xfId="108" quotePrefix="1" applyNumberFormat="1" applyFont="1" applyBorder="1" applyAlignment="1">
      <alignment vertical="center" wrapText="1"/>
    </xf>
    <xf numFmtId="4" fontId="19" fillId="2" borderId="2" xfId="108" applyNumberFormat="1" applyFont="1" applyFill="1" applyBorder="1" applyAlignment="1">
      <alignment vertical="center" wrapText="1"/>
    </xf>
    <xf numFmtId="4" fontId="19" fillId="0" borderId="2" xfId="108" applyNumberFormat="1" applyFont="1" applyBorder="1" applyAlignment="1">
      <alignment vertical="center" wrapText="1"/>
    </xf>
    <xf numFmtId="4" fontId="6" fillId="0" borderId="0" xfId="108" applyNumberFormat="1"/>
    <xf numFmtId="4" fontId="10" fillId="2" borderId="2" xfId="108" applyNumberFormat="1" applyFont="1" applyFill="1" applyBorder="1" applyAlignment="1">
      <alignment horizontal="right" vertical="center" wrapText="1"/>
    </xf>
    <xf numFmtId="4" fontId="10" fillId="0" borderId="2" xfId="108" applyNumberFormat="1" applyFont="1" applyBorder="1" applyAlignment="1">
      <alignment horizontal="right" vertical="center" wrapText="1"/>
    </xf>
    <xf numFmtId="4" fontId="10" fillId="4" borderId="2" xfId="108" quotePrefix="1" applyNumberFormat="1" applyFont="1" applyFill="1" applyBorder="1" applyAlignment="1">
      <alignment vertical="center" wrapText="1"/>
    </xf>
    <xf numFmtId="0" fontId="6" fillId="4" borderId="2" xfId="108" applyFill="1" applyBorder="1" applyAlignment="1">
      <alignment horizontal="center" vertical="center" wrapText="1"/>
    </xf>
    <xf numFmtId="0" fontId="6" fillId="4" borderId="2" xfId="108" applyFill="1" applyBorder="1" applyAlignment="1">
      <alignment horizontal="right" vertical="center" wrapText="1"/>
    </xf>
    <xf numFmtId="2" fontId="10" fillId="4" borderId="2" xfId="108" applyNumberFormat="1" applyFont="1" applyFill="1" applyBorder="1" applyAlignment="1">
      <alignment horizontal="right" vertical="center" wrapText="1"/>
    </xf>
    <xf numFmtId="2" fontId="10" fillId="4" borderId="2" xfId="108" applyNumberFormat="1" applyFont="1" applyFill="1" applyBorder="1" applyAlignment="1">
      <alignment horizontal="center" vertical="center" wrapText="1"/>
    </xf>
    <xf numFmtId="4" fontId="9" fillId="2" borderId="2" xfId="108" applyNumberFormat="1" applyFont="1" applyFill="1" applyBorder="1" applyAlignment="1">
      <alignment horizontal="center" vertical="center" wrapText="1"/>
    </xf>
    <xf numFmtId="4" fontId="9" fillId="0" borderId="2" xfId="108" applyNumberFormat="1" applyFont="1" applyBorder="1" applyAlignment="1">
      <alignment horizontal="center" vertical="center" wrapText="1"/>
    </xf>
    <xf numFmtId="4" fontId="19" fillId="2" borderId="2" xfId="108" applyNumberFormat="1" applyFont="1" applyFill="1" applyBorder="1" applyAlignment="1">
      <alignment horizontal="center" vertical="center" wrapText="1"/>
    </xf>
    <xf numFmtId="4" fontId="19" fillId="0" borderId="2" xfId="108" applyNumberFormat="1" applyFont="1" applyBorder="1" applyAlignment="1">
      <alignment horizontal="center" vertical="center" wrapText="1"/>
    </xf>
    <xf numFmtId="2" fontId="6" fillId="4" borderId="2" xfId="108" applyNumberFormat="1" applyFill="1" applyBorder="1" applyAlignment="1">
      <alignment horizontal="center" vertical="center" wrapText="1"/>
    </xf>
    <xf numFmtId="0" fontId="10" fillId="0" borderId="0" xfId="108" applyFont="1" applyAlignment="1">
      <alignment horizontal="center"/>
    </xf>
    <xf numFmtId="0" fontId="6" fillId="0" borderId="2" xfId="108" applyBorder="1" applyAlignment="1">
      <alignment horizontal="center" vertical="center" wrapText="1"/>
    </xf>
    <xf numFmtId="0" fontId="6" fillId="2" borderId="2" xfId="108" applyFill="1" applyBorder="1" applyAlignment="1">
      <alignment horizontal="center" vertical="center" wrapText="1"/>
    </xf>
    <xf numFmtId="0" fontId="11" fillId="0" borderId="2" xfId="108" applyFont="1" applyBorder="1" applyAlignment="1">
      <alignment horizontal="center" vertical="center" wrapText="1"/>
    </xf>
    <xf numFmtId="0" fontId="10" fillId="0" borderId="0" xfId="110" applyFont="1" applyAlignment="1">
      <alignment horizontal="left" wrapText="1"/>
    </xf>
    <xf numFmtId="0" fontId="6" fillId="0" borderId="0" xfId="108" applyAlignment="1">
      <alignment horizontal="center"/>
    </xf>
    <xf numFmtId="0" fontId="2" fillId="0" borderId="0" xfId="108" applyFont="1" applyAlignment="1">
      <alignment horizontal="left"/>
    </xf>
    <xf numFmtId="0" fontId="18" fillId="4" borderId="2" xfId="108" quotePrefix="1" applyFont="1" applyFill="1" applyBorder="1" applyAlignment="1">
      <alignment horizontal="center" vertical="center" wrapText="1"/>
    </xf>
    <xf numFmtId="4" fontId="18" fillId="4" borderId="2" xfId="108" quotePrefix="1" applyNumberFormat="1" applyFont="1" applyFill="1" applyBorder="1" applyAlignment="1">
      <alignment vertical="center" wrapText="1"/>
    </xf>
    <xf numFmtId="4" fontId="6" fillId="4" borderId="2" xfId="108" applyNumberFormat="1" applyFill="1" applyBorder="1" applyAlignment="1">
      <alignment horizontal="center" vertical="center" wrapText="1"/>
    </xf>
    <xf numFmtId="4" fontId="6" fillId="2" borderId="2" xfId="108" applyNumberFormat="1" applyFill="1" applyBorder="1" applyAlignment="1">
      <alignment horizontal="center" vertical="center" wrapText="1"/>
    </xf>
    <xf numFmtId="4" fontId="6" fillId="0" borderId="2" xfId="108" applyNumberFormat="1" applyBorder="1" applyAlignment="1">
      <alignment horizontal="center" vertical="center" wrapText="1"/>
    </xf>
    <xf numFmtId="4" fontId="18" fillId="3" borderId="2" xfId="110" applyNumberFormat="1" applyFont="1" applyFill="1" applyBorder="1" applyAlignment="1">
      <alignment horizontal="center" vertical="center" wrapText="1"/>
    </xf>
    <xf numFmtId="4" fontId="18" fillId="3" borderId="2" xfId="108" applyNumberFormat="1" applyFont="1" applyFill="1" applyBorder="1" applyAlignment="1">
      <alignment horizontal="center" vertical="center" wrapText="1"/>
    </xf>
    <xf numFmtId="0" fontId="19" fillId="4" borderId="2" xfId="108" quotePrefix="1" applyFont="1" applyFill="1" applyBorder="1" applyAlignment="1">
      <alignment horizontal="center" vertical="center" wrapText="1"/>
    </xf>
    <xf numFmtId="4" fontId="19" fillId="4" borderId="2" xfId="108" quotePrefix="1" applyNumberFormat="1" applyFont="1" applyFill="1" applyBorder="1" applyAlignment="1">
      <alignment horizontal="center" vertical="center" wrapText="1"/>
    </xf>
    <xf numFmtId="4" fontId="19" fillId="4" borderId="2" xfId="108" applyNumberFormat="1" applyFont="1" applyFill="1" applyBorder="1" applyAlignment="1">
      <alignment horizontal="center" vertical="center" wrapText="1"/>
    </xf>
  </cellXfs>
  <cellStyles count="117">
    <cellStyle name="Normal_meresha_07" xfId="3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 2" xfId="15"/>
    <cellStyle name="Звичайний 2 2 2" xfId="16"/>
    <cellStyle name="Звичайний 2 3" xfId="17"/>
    <cellStyle name="Звичайний 2 3 2" xfId="18"/>
    <cellStyle name="Звичайний 2 3 2 2" xfId="19"/>
    <cellStyle name="Звичайний 2 3 2 2 2" xfId="20"/>
    <cellStyle name="Звичайний 2 3 2 3" xfId="21"/>
    <cellStyle name="Звичайний 2 3 2 3 2" xfId="22"/>
    <cellStyle name="Звичайний 2 3 2 4" xfId="23"/>
    <cellStyle name="Звичайний 2 3 3" xfId="24"/>
    <cellStyle name="Звичайний 2 3 3 2" xfId="25"/>
    <cellStyle name="Звичайний 2 3 4" xfId="26"/>
    <cellStyle name="Звичайний 2 3 4 2" xfId="27"/>
    <cellStyle name="Звичайний 2 3 5" xfId="28"/>
    <cellStyle name="Звичайний 2 3 5 2" xfId="29"/>
    <cellStyle name="Звичайний 2 3 6" xfId="30"/>
    <cellStyle name="Звичайний 2 4" xfId="31"/>
    <cellStyle name="Звичайний 2 4 2" xfId="32"/>
    <cellStyle name="Звичайний 2 4 2 2" xfId="33"/>
    <cellStyle name="Звичайний 2 4 3" xfId="34"/>
    <cellStyle name="Звичайний 2 4 3 2" xfId="35"/>
    <cellStyle name="Звичайний 2 4 4" xfId="36"/>
    <cellStyle name="Звичайний 2 5" xfId="37"/>
    <cellStyle name="Звичайний 2 5 2" xfId="38"/>
    <cellStyle name="Звичайний 2 6" xfId="39"/>
    <cellStyle name="Звичайний 2 6 2" xfId="40"/>
    <cellStyle name="Звичайний 2 7" xfId="41"/>
    <cellStyle name="Звичайний 2 7 2" xfId="42"/>
    <cellStyle name="Звичайний 2 8" xfId="43"/>
    <cellStyle name="Звичайний 2_2017 роз Формула" xfId="44"/>
    <cellStyle name="Звичайний 20" xfId="45"/>
    <cellStyle name="Звичайний 21" xfId="46"/>
    <cellStyle name="Звичайний 22" xfId="47"/>
    <cellStyle name="Звичайний 22 2" xfId="48"/>
    <cellStyle name="Звичайний 22 2 2" xfId="49"/>
    <cellStyle name="Звичайний 22 2 2 2" xfId="50"/>
    <cellStyle name="Звичайний 22 2 2 2 2" xfId="51"/>
    <cellStyle name="Звичайний 22 2 2 3" xfId="52"/>
    <cellStyle name="Звичайний 22 2 2 3 2" xfId="53"/>
    <cellStyle name="Звичайний 22 2 2 4" xfId="54"/>
    <cellStyle name="Звичайний 22 2 3" xfId="55"/>
    <cellStyle name="Звичайний 22 2 3 2" xfId="56"/>
    <cellStyle name="Звичайний 22 2 4" xfId="57"/>
    <cellStyle name="Звичайний 22 2 4 2" xfId="58"/>
    <cellStyle name="Звичайний 22 2 5" xfId="59"/>
    <cellStyle name="Звичайний 22 2 5 2" xfId="60"/>
    <cellStyle name="Звичайний 22 2 6" xfId="61"/>
    <cellStyle name="Звичайний 22 3" xfId="62"/>
    <cellStyle name="Звичайний 22 3 2" xfId="63"/>
    <cellStyle name="Звичайний 22 3 2 2" xfId="64"/>
    <cellStyle name="Звичайний 22 3 3" xfId="65"/>
    <cellStyle name="Звичайний 22 3 3 2" xfId="66"/>
    <cellStyle name="Звичайний 22 3 4" xfId="67"/>
    <cellStyle name="Звичайний 22 4" xfId="68"/>
    <cellStyle name="Звичайний 22 4 2" xfId="69"/>
    <cellStyle name="Звичайний 22 5" xfId="70"/>
    <cellStyle name="Звичайний 22 5 2" xfId="71"/>
    <cellStyle name="Звичайний 22 6" xfId="72"/>
    <cellStyle name="Звичайний 22 6 2" xfId="73"/>
    <cellStyle name="Звичайний 22 7" xfId="74"/>
    <cellStyle name="Звичайний 22_2017 роз Формула" xfId="75"/>
    <cellStyle name="Звичайний 23" xfId="76"/>
    <cellStyle name="Звичайний 24" xfId="77"/>
    <cellStyle name="Звичайний 24 2" xfId="78"/>
    <cellStyle name="Звичайний 24 2 2" xfId="79"/>
    <cellStyle name="Звичайний 24 2 2 2" xfId="80"/>
    <cellStyle name="Звичайний 24 2 3" xfId="81"/>
    <cellStyle name="Звичайний 24 2 3 2" xfId="82"/>
    <cellStyle name="Звичайний 24 2 4" xfId="83"/>
    <cellStyle name="Звичайний 24 3" xfId="84"/>
    <cellStyle name="Звичайний 24 3 2" xfId="85"/>
    <cellStyle name="Звичайний 24 4" xfId="86"/>
    <cellStyle name="Звичайний 24 4 2" xfId="87"/>
    <cellStyle name="Звичайний 24 5" xfId="88"/>
    <cellStyle name="Звичайний 24 5 2" xfId="89"/>
    <cellStyle name="Звичайний 24 6" xfId="90"/>
    <cellStyle name="Звичайний 25" xfId="91"/>
    <cellStyle name="Звичайний 3" xfId="92"/>
    <cellStyle name="Звичайний 4" xfId="93"/>
    <cellStyle name="Звичайний 4 2" xfId="94"/>
    <cellStyle name="Звичайний 5" xfId="95"/>
    <cellStyle name="Звичайний 6" xfId="96"/>
    <cellStyle name="Звичайний 7" xfId="97"/>
    <cellStyle name="Звичайний 8" xfId="98"/>
    <cellStyle name="Звичайний 9" xfId="99"/>
    <cellStyle name="Обычный" xfId="0" builtinId="0"/>
    <cellStyle name="Обычный 2" xfId="1"/>
    <cellStyle name="Обычный 2 2" xfId="116"/>
    <cellStyle name="Обычный 3" xfId="2"/>
    <cellStyle name="Обычный 3 2" xfId="109"/>
    <cellStyle name="Обычный 3 3" xfId="114"/>
    <cellStyle name="Обычный 4" xfId="100"/>
    <cellStyle name="Обычный 5" xfId="108"/>
    <cellStyle name="Обычный 5 2" xfId="110"/>
    <cellStyle name="Обычный 5 2 2" xfId="112"/>
    <cellStyle name="Обычный 5 3" xfId="111"/>
    <cellStyle name="Обычный 5 4" xfId="113"/>
    <cellStyle name="Обычный 5 5" xfId="115"/>
    <cellStyle name="Стиль 1" xfId="101"/>
    <cellStyle name="Фінансовий 2" xfId="102"/>
    <cellStyle name="Фінансовий 2 2" xfId="103"/>
    <cellStyle name="Фінансовий 3" xfId="104"/>
    <cellStyle name="Фінансовий 3 2" xfId="105"/>
    <cellStyle name="Фінансовий 3 2 2" xfId="106"/>
    <cellStyle name="Фінансовий 3 3" xfId="107"/>
  </cellStyles>
  <dxfs count="0"/>
  <tableStyles count="0" defaultTableStyle="TableStyleMedium9" defaultPivotStyle="PivotStyleLight16"/>
  <colors>
    <mruColors>
      <color rgb="FFDAEEF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Normal="100" workbookViewId="0">
      <selection activeCell="D18" sqref="D18"/>
    </sheetView>
  </sheetViews>
  <sheetFormatPr defaultRowHeight="12.75" x14ac:dyDescent="0.2"/>
  <cols>
    <col min="1" max="3" width="10.42578125" style="2" customWidth="1"/>
    <col min="4" max="4" width="48.5703125" style="2" customWidth="1"/>
    <col min="5" max="5" width="12.42578125" style="2" customWidth="1"/>
    <col min="6" max="6" width="13.85546875" style="2" customWidth="1"/>
    <col min="7" max="7" width="14.7109375" style="2" customWidth="1"/>
    <col min="8" max="8" width="14" style="2" customWidth="1"/>
    <col min="9" max="9" width="11.85546875" style="2" customWidth="1"/>
    <col min="10" max="10" width="13" style="2" customWidth="1"/>
    <col min="11" max="12" width="11.85546875" style="2" customWidth="1"/>
    <col min="13" max="13" width="10.7109375" style="2" customWidth="1"/>
    <col min="14" max="14" width="11.85546875" style="2" customWidth="1"/>
    <col min="15" max="15" width="12" style="2" customWidth="1"/>
    <col min="16" max="16" width="15.85546875" style="2" customWidth="1"/>
    <col min="17" max="17" width="13.7109375" style="2" customWidth="1"/>
    <col min="18" max="16384" width="9.140625" style="2"/>
  </cols>
  <sheetData>
    <row r="1" spans="1:20" x14ac:dyDescent="0.2">
      <c r="L1" s="23" t="s">
        <v>28</v>
      </c>
    </row>
    <row r="2" spans="1:20" x14ac:dyDescent="0.2">
      <c r="L2" s="54"/>
      <c r="M2" s="54"/>
      <c r="N2" s="54"/>
      <c r="O2" s="54"/>
      <c r="P2" s="54"/>
    </row>
    <row r="4" spans="1:20" x14ac:dyDescent="0.2">
      <c r="A4" s="48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0" x14ac:dyDescent="0.2">
      <c r="A5" s="48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0" x14ac:dyDescent="0.2">
      <c r="A6" s="21"/>
      <c r="B6" s="22"/>
      <c r="C6" s="22"/>
      <c r="D6" s="22"/>
      <c r="E6" s="52" t="s">
        <v>23</v>
      </c>
      <c r="F6" s="52"/>
      <c r="G6" s="52"/>
      <c r="H6" s="52"/>
      <c r="I6" s="52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x14ac:dyDescent="0.2">
      <c r="A7" s="3" t="s">
        <v>5</v>
      </c>
      <c r="B7" s="4"/>
      <c r="C7" s="4"/>
      <c r="D7" s="48" t="s">
        <v>24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"/>
      <c r="P7" s="4"/>
    </row>
    <row r="8" spans="1:20" x14ac:dyDescent="0.2">
      <c r="A8" s="5" t="s">
        <v>6</v>
      </c>
      <c r="P8" s="6" t="s">
        <v>7</v>
      </c>
    </row>
    <row r="9" spans="1:20" x14ac:dyDescent="0.2">
      <c r="A9" s="51" t="s">
        <v>8</v>
      </c>
      <c r="B9" s="51" t="s">
        <v>9</v>
      </c>
      <c r="C9" s="51" t="s">
        <v>10</v>
      </c>
      <c r="D9" s="49" t="s">
        <v>11</v>
      </c>
      <c r="E9" s="49" t="s">
        <v>0</v>
      </c>
      <c r="F9" s="49"/>
      <c r="G9" s="49"/>
      <c r="H9" s="49"/>
      <c r="I9" s="49"/>
      <c r="J9" s="49" t="s">
        <v>1</v>
      </c>
      <c r="K9" s="49"/>
      <c r="L9" s="49"/>
      <c r="M9" s="49"/>
      <c r="N9" s="49"/>
      <c r="O9" s="49"/>
      <c r="P9" s="50" t="s">
        <v>12</v>
      </c>
    </row>
    <row r="10" spans="1:20" x14ac:dyDescent="0.2">
      <c r="A10" s="49"/>
      <c r="B10" s="49"/>
      <c r="C10" s="49"/>
      <c r="D10" s="49"/>
      <c r="E10" s="50" t="s">
        <v>2</v>
      </c>
      <c r="F10" s="49" t="s">
        <v>13</v>
      </c>
      <c r="G10" s="49" t="s">
        <v>14</v>
      </c>
      <c r="H10" s="49"/>
      <c r="I10" s="49" t="s">
        <v>15</v>
      </c>
      <c r="J10" s="50" t="s">
        <v>2</v>
      </c>
      <c r="K10" s="49" t="s">
        <v>3</v>
      </c>
      <c r="L10" s="49" t="s">
        <v>13</v>
      </c>
      <c r="M10" s="49" t="s">
        <v>14</v>
      </c>
      <c r="N10" s="49"/>
      <c r="O10" s="49" t="s">
        <v>15</v>
      </c>
      <c r="P10" s="49"/>
    </row>
    <row r="11" spans="1:20" x14ac:dyDescent="0.2">
      <c r="A11" s="49"/>
      <c r="B11" s="49"/>
      <c r="C11" s="49"/>
      <c r="D11" s="49"/>
      <c r="E11" s="49"/>
      <c r="F11" s="49"/>
      <c r="G11" s="49" t="s">
        <v>16</v>
      </c>
      <c r="H11" s="49" t="s">
        <v>17</v>
      </c>
      <c r="I11" s="49"/>
      <c r="J11" s="49"/>
      <c r="K11" s="49"/>
      <c r="L11" s="49"/>
      <c r="M11" s="49" t="s">
        <v>16</v>
      </c>
      <c r="N11" s="49" t="s">
        <v>17</v>
      </c>
      <c r="O11" s="49"/>
      <c r="P11" s="49"/>
    </row>
    <row r="12" spans="1:20" ht="44.25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20" x14ac:dyDescent="0.2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8">
        <v>16</v>
      </c>
    </row>
    <row r="14" spans="1:20" x14ac:dyDescent="0.2">
      <c r="A14" s="24" t="s">
        <v>29</v>
      </c>
      <c r="B14" s="39"/>
      <c r="C14" s="39"/>
      <c r="D14" s="38" t="s">
        <v>30</v>
      </c>
      <c r="E14" s="42">
        <f>E15</f>
        <v>693</v>
      </c>
      <c r="F14" s="42">
        <f>F15</f>
        <v>693</v>
      </c>
      <c r="G14" s="41"/>
      <c r="H14" s="42">
        <f>H15</f>
        <v>693</v>
      </c>
      <c r="I14" s="40"/>
      <c r="J14" s="40"/>
      <c r="K14" s="40"/>
      <c r="L14" s="40"/>
      <c r="M14" s="40"/>
      <c r="N14" s="40"/>
      <c r="O14" s="40"/>
      <c r="P14" s="47">
        <f>P15</f>
        <v>693</v>
      </c>
    </row>
    <row r="15" spans="1:20" ht="38.25" customHeight="1" x14ac:dyDescent="0.2">
      <c r="A15" s="20" t="s">
        <v>31</v>
      </c>
      <c r="B15" s="20" t="s">
        <v>26</v>
      </c>
      <c r="C15" s="25" t="s">
        <v>25</v>
      </c>
      <c r="D15" s="26" t="s">
        <v>27</v>
      </c>
      <c r="E15" s="43">
        <v>693</v>
      </c>
      <c r="F15" s="44">
        <v>693</v>
      </c>
      <c r="G15" s="37"/>
      <c r="H15" s="44">
        <v>693</v>
      </c>
      <c r="I15" s="37"/>
      <c r="J15" s="36"/>
      <c r="K15" s="37"/>
      <c r="L15" s="37"/>
      <c r="M15" s="37"/>
      <c r="N15" s="37"/>
      <c r="O15" s="37"/>
      <c r="P15" s="12">
        <f t="shared" ref="P15:P23" si="0">E15+J15</f>
        <v>693</v>
      </c>
    </row>
    <row r="16" spans="1:20" ht="25.5" x14ac:dyDescent="0.2">
      <c r="A16" s="27" t="s">
        <v>32</v>
      </c>
      <c r="B16" s="27" t="s">
        <v>32</v>
      </c>
      <c r="C16" s="28"/>
      <c r="D16" s="29" t="s">
        <v>33</v>
      </c>
      <c r="E16" s="60">
        <f>E17+E18</f>
        <v>0</v>
      </c>
      <c r="F16" s="60">
        <f t="shared" ref="F16" si="1">F17+F18</f>
        <v>0</v>
      </c>
      <c r="G16" s="60"/>
      <c r="H16" s="60"/>
      <c r="I16" s="61"/>
      <c r="J16" s="61"/>
      <c r="K16" s="61"/>
      <c r="L16" s="61"/>
      <c r="M16" s="61"/>
      <c r="N16" s="61"/>
      <c r="O16" s="61"/>
      <c r="P16" s="61">
        <f>E16+J16</f>
        <v>0</v>
      </c>
    </row>
    <row r="17" spans="1:18" ht="39.75" customHeight="1" x14ac:dyDescent="0.2">
      <c r="A17" s="30" t="s">
        <v>34</v>
      </c>
      <c r="B17" s="30" t="s">
        <v>26</v>
      </c>
      <c r="C17" s="31" t="s">
        <v>25</v>
      </c>
      <c r="D17" s="32" t="s">
        <v>27</v>
      </c>
      <c r="E17" s="45">
        <v>-5850</v>
      </c>
      <c r="F17" s="46">
        <v>-5850</v>
      </c>
      <c r="G17" s="34"/>
      <c r="H17" s="34"/>
      <c r="I17" s="34"/>
      <c r="J17" s="33"/>
      <c r="K17" s="34"/>
      <c r="L17" s="34"/>
      <c r="M17" s="34"/>
      <c r="N17" s="34"/>
      <c r="O17" s="34"/>
      <c r="P17" s="45">
        <f t="shared" si="0"/>
        <v>-5850</v>
      </c>
      <c r="R17" s="35"/>
    </row>
    <row r="18" spans="1:18" ht="51" x14ac:dyDescent="0.2">
      <c r="A18" s="30" t="s">
        <v>35</v>
      </c>
      <c r="B18" s="30" t="s">
        <v>36</v>
      </c>
      <c r="C18" s="31" t="s">
        <v>37</v>
      </c>
      <c r="D18" s="32" t="s">
        <v>38</v>
      </c>
      <c r="E18" s="45">
        <v>5850</v>
      </c>
      <c r="F18" s="46">
        <v>5850</v>
      </c>
      <c r="G18" s="34"/>
      <c r="H18" s="34"/>
      <c r="I18" s="34"/>
      <c r="J18" s="33"/>
      <c r="K18" s="34"/>
      <c r="L18" s="34"/>
      <c r="M18" s="34"/>
      <c r="N18" s="34"/>
      <c r="O18" s="34"/>
      <c r="P18" s="45">
        <f t="shared" si="0"/>
        <v>5850</v>
      </c>
    </row>
    <row r="19" spans="1:18" ht="32.25" customHeight="1" x14ac:dyDescent="0.2">
      <c r="A19" s="55">
        <v>1500000</v>
      </c>
      <c r="B19" s="39"/>
      <c r="C19" s="39"/>
      <c r="D19" s="56" t="s">
        <v>39</v>
      </c>
      <c r="E19" s="57">
        <v>20000</v>
      </c>
      <c r="F19" s="57">
        <v>20000</v>
      </c>
      <c r="G19" s="57"/>
      <c r="H19" s="57"/>
      <c r="I19" s="57"/>
      <c r="J19" s="57"/>
      <c r="K19" s="57"/>
      <c r="L19" s="57"/>
      <c r="M19" s="57"/>
      <c r="N19" s="57"/>
      <c r="O19" s="57"/>
      <c r="P19" s="57">
        <v>20000</v>
      </c>
    </row>
    <row r="20" spans="1:18" ht="33" customHeight="1" x14ac:dyDescent="0.2">
      <c r="A20" s="30">
        <v>1510160</v>
      </c>
      <c r="B20" s="30" t="s">
        <v>26</v>
      </c>
      <c r="C20" s="31" t="s">
        <v>25</v>
      </c>
      <c r="D20" s="32" t="s">
        <v>27</v>
      </c>
      <c r="E20" s="58">
        <v>20000</v>
      </c>
      <c r="F20" s="59">
        <v>20000</v>
      </c>
      <c r="G20" s="59"/>
      <c r="H20" s="59"/>
      <c r="I20" s="59"/>
      <c r="J20" s="58"/>
      <c r="K20" s="59"/>
      <c r="L20" s="59"/>
      <c r="M20" s="59"/>
      <c r="N20" s="59"/>
      <c r="O20" s="59"/>
      <c r="P20" s="58">
        <v>20000</v>
      </c>
    </row>
    <row r="21" spans="1:18" x14ac:dyDescent="0.2">
      <c r="A21" s="24" t="s">
        <v>44</v>
      </c>
      <c r="B21" s="62"/>
      <c r="C21" s="63"/>
      <c r="D21" s="38" t="s">
        <v>45</v>
      </c>
      <c r="E21" s="64">
        <v>-20000</v>
      </c>
      <c r="F21" s="64">
        <v>-20000</v>
      </c>
      <c r="G21" s="64"/>
      <c r="H21" s="64"/>
      <c r="I21" s="64"/>
      <c r="J21" s="64"/>
      <c r="K21" s="64"/>
      <c r="L21" s="64"/>
      <c r="M21" s="64"/>
      <c r="N21" s="64"/>
      <c r="O21" s="64"/>
      <c r="P21" s="64">
        <v>-20000</v>
      </c>
    </row>
    <row r="22" spans="1:18" x14ac:dyDescent="0.2">
      <c r="A22" s="20" t="s">
        <v>40</v>
      </c>
      <c r="B22" s="20" t="s">
        <v>41</v>
      </c>
      <c r="C22" s="25" t="s">
        <v>42</v>
      </c>
      <c r="D22" s="26" t="s">
        <v>43</v>
      </c>
      <c r="E22" s="45">
        <v>-20000</v>
      </c>
      <c r="F22" s="46">
        <v>-20000</v>
      </c>
      <c r="G22" s="46"/>
      <c r="H22" s="46"/>
      <c r="I22" s="46"/>
      <c r="J22" s="45"/>
      <c r="K22" s="46"/>
      <c r="L22" s="46"/>
      <c r="M22" s="46"/>
      <c r="N22" s="46"/>
      <c r="O22" s="46"/>
      <c r="P22" s="45">
        <v>-20000</v>
      </c>
    </row>
    <row r="23" spans="1:18" x14ac:dyDescent="0.2">
      <c r="A23" s="10" t="s">
        <v>4</v>
      </c>
      <c r="B23" s="11" t="s">
        <v>4</v>
      </c>
      <c r="C23" s="12" t="s">
        <v>4</v>
      </c>
      <c r="D23" s="13" t="s">
        <v>18</v>
      </c>
      <c r="E23" s="12">
        <f>E14+E19+E16+E21</f>
        <v>693</v>
      </c>
      <c r="F23" s="12">
        <f>F14+F19+F16+F21</f>
        <v>693</v>
      </c>
      <c r="G23" s="36">
        <f>G14</f>
        <v>0</v>
      </c>
      <c r="H23" s="12">
        <f t="shared" ref="H23:O23" si="2">H15</f>
        <v>693</v>
      </c>
      <c r="I23" s="36">
        <f t="shared" si="2"/>
        <v>0</v>
      </c>
      <c r="J23" s="36">
        <f t="shared" si="2"/>
        <v>0</v>
      </c>
      <c r="K23" s="36">
        <f t="shared" si="2"/>
        <v>0</v>
      </c>
      <c r="L23" s="36"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12">
        <f t="shared" si="0"/>
        <v>693</v>
      </c>
      <c r="Q23" s="14"/>
    </row>
    <row r="24" spans="1:18" x14ac:dyDescent="0.2">
      <c r="E24" s="18"/>
      <c r="F24" s="15"/>
      <c r="G24" s="16"/>
      <c r="H24" s="17"/>
      <c r="I24" s="15"/>
      <c r="J24" s="17"/>
      <c r="K24" s="17"/>
      <c r="L24" s="17"/>
      <c r="M24" s="15"/>
      <c r="N24" s="15"/>
      <c r="O24" s="17"/>
      <c r="P24" s="18"/>
    </row>
    <row r="25" spans="1:18" x14ac:dyDescent="0.2">
      <c r="E25" s="19"/>
    </row>
    <row r="26" spans="1:18" x14ac:dyDescent="0.2">
      <c r="B26" s="9" t="s">
        <v>19</v>
      </c>
      <c r="E26" s="18"/>
      <c r="I26" s="1" t="s">
        <v>20</v>
      </c>
    </row>
  </sheetData>
  <mergeCells count="26">
    <mergeCell ref="E6:I6"/>
    <mergeCell ref="J6:T6"/>
    <mergeCell ref="A4:P4"/>
    <mergeCell ref="L2:P2"/>
    <mergeCell ref="A5:P5"/>
    <mergeCell ref="A9:A12"/>
    <mergeCell ref="B9:B12"/>
    <mergeCell ref="C9:C12"/>
    <mergeCell ref="D9:D12"/>
    <mergeCell ref="E9:I9"/>
    <mergeCell ref="D7:N7"/>
    <mergeCell ref="H11:H12"/>
    <mergeCell ref="M11:M12"/>
    <mergeCell ref="N11:N12"/>
    <mergeCell ref="P9:P12"/>
    <mergeCell ref="K10:K12"/>
    <mergeCell ref="L10:L12"/>
    <mergeCell ref="M10:N10"/>
    <mergeCell ref="O10:O12"/>
    <mergeCell ref="J9:O9"/>
    <mergeCell ref="E10:E12"/>
    <mergeCell ref="F10:F12"/>
    <mergeCell ref="G10:H10"/>
    <mergeCell ref="I10:I12"/>
    <mergeCell ref="J10:J12"/>
    <mergeCell ref="G11:G12"/>
  </mergeCells>
  <pageMargins left="0.19685039370078741" right="0.19685039370078741" top="0.39370078740157483" bottom="0.19685039370078741" header="0" footer="0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Дод.3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user</cp:lastModifiedBy>
  <cp:lastPrinted>2022-10-20T13:27:59Z</cp:lastPrinted>
  <dcterms:created xsi:type="dcterms:W3CDTF">2020-12-23T06:51:23Z</dcterms:created>
  <dcterms:modified xsi:type="dcterms:W3CDTF">2022-11-02T12:48:20Z</dcterms:modified>
</cp:coreProperties>
</file>