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85" i="1" l="1"/>
  <c r="F87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73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9" i="1"/>
</calcChain>
</file>

<file path=xl/sharedStrings.xml><?xml version="1.0" encoding="utf-8"?>
<sst xmlns="http://schemas.openxmlformats.org/spreadsheetml/2006/main" count="362" uniqueCount="120">
  <si>
    <t>Загальний фонд</t>
  </si>
  <si>
    <t>Код</t>
  </si>
  <si>
    <t>Показник</t>
  </si>
  <si>
    <t>План на рік з урахуванням змін</t>
  </si>
  <si>
    <t>Бюджет Смолінської селищної територіальної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</si>
  <si>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</si>
  <si>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</si>
  <si>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</si>
  <si>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</si>
  <si>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</si>
  <si>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</si>
  <si>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</si>
  <si>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</si>
  <si>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</si>
  <si>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</si>
  <si>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</si>
  <si>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</si>
  <si>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</si>
  <si>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</si>
  <si>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</si>
  <si>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</si>
  <si>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</si>
  <si>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</si>
  <si>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</si>
  <si>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</si>
  <si>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</si>
  <si>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2280</t>
  </si>
  <si>
    <t>Дослідження і розробки, окремі заходи по реалізації державних (регіональних) програм</t>
  </si>
  <si>
    <t>0180</t>
  </si>
  <si>
    <t>Інша діяльність у сфері державного управління</t>
  </si>
  <si>
    <t>1010</t>
  </si>
  <si>
    <t>Надання дошкільної освіти</t>
  </si>
  <si>
    <t>2276</t>
  </si>
  <si>
    <t>Оплата енергосервісу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</si>
  <si>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</si>
  <si>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</si>
  <si>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</si>
  <si>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</si>
  <si>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</si>
  <si>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</si>
  <si>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</si>
  <si>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</si>
  <si>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</si>
  <si>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</si>
  <si>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2700</t>
  </si>
  <si>
    <t>Соціальне забезпечення</t>
  </si>
  <si>
    <t>2730</t>
  </si>
  <si>
    <t>Інші виплати населенню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</si>
  <si>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</si>
  <si>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</si>
  <si>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</si>
  <si>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</si>
  <si>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</si>
  <si>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</si>
  <si>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</si>
  <si>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</si>
  <si>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2020</t>
  </si>
  <si>
    <t>Спеціалізована стаціонарна медична допомога населенню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</si>
  <si>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</si>
  <si>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</si>
  <si>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</si>
  <si>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</si>
  <si>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</si>
  <si>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</si>
  <si>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</si>
  <si>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</si>
  <si>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</si>
  <si>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</si>
  <si>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</si>
  <si>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</si>
  <si>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</si>
  <si>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</si>
  <si>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</si>
  <si>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</si>
  <si>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</si>
  <si>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</si>
  <si>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</si>
  <si>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</si>
  <si>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</si>
  <si>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</si>
  <si>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</si>
  <si>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</si>
  <si>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</si>
  <si>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</si>
  <si>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</si>
  <si>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</si>
  <si>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</si>
  <si>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</si>
  <si>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</si>
  <si>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</si>
  <si>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</si>
  <si>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</si>
  <si>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</si>
  <si>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</si>
  <si>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</si>
  <si>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</si>
  <si>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</si>
  <si>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</si>
  <si>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</si>
  <si>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</si>
  <si>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</si>
  <si>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</si>
  <si>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</t>
  </si>
  <si>
    <t>2022 рік</t>
  </si>
  <si>
    <t>Аналіз фінансування установ</t>
  </si>
  <si>
    <t>Інші кошти спеціального фонду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</si>
  <si>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</si>
  <si>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</si>
  <si>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</si>
  <si>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</si>
  <si>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</si>
  <si>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</si>
  <si>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7130</t>
  </si>
  <si>
    <t>Здійснення заходів із землеустрою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</si>
  <si>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</si>
  <si>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</si>
  <si>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</si>
  <si>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</si>
  <si>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Всього профінансовано</t>
  </si>
  <si>
    <t xml:space="preserve">Касові видатки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</si>
</sst>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2" fontId="0" fillId="3" borderId="1" xfId="0" applyNumberFormat="1" applyFill="1" applyBorder="1"/>
    <xf numFmtId="4" fontId="0" fillId="2" borderId="1" xfId="0" applyNumberFormat="1" applyFill="1" applyBorder="1"/>
    <xf numFmtId="4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0"/>
  <sheetViews>
    <sheetView tabSelected="1" topLeftCell="A145" workbookViewId="0">
      <selection activeCell="E171" sqref="E171"/>
    </sheetView>
  </sheetViews>
  <sheetFormatPr defaultRowHeight="12.75" x14ac:dyDescent="0.2"/>
  <cols>
    <col min="2" max="2" width="69.83203125" customWidth="1"/>
    <col min="3" max="5" width="13.83203125" bestFit="1" customWidth="1"/>
    <col min="6" max="6" width="9.5" bestFit="1" customWidth="1"/>
  </cols>
  <sheetData>
    <row r="2" spans="1:6" x14ac:dyDescent="0.2">
      <c r="A2" s="11" t="s">
        <v>104</v>
      </c>
      <c r="B2" s="11"/>
      <c r="C2" s="11"/>
      <c r="D2" s="11"/>
      <c r="E2" s="11"/>
      <c r="F2" s="11"/>
    </row>
    <row r="3" spans="1:6" x14ac:dyDescent="0.2">
      <c r="A3" s="11" t="s">
        <v>103</v>
      </c>
      <c r="B3" s="11"/>
      <c r="C3" s="11"/>
      <c r="D3" s="11"/>
      <c r="E3" s="11"/>
      <c r="F3" s="11"/>
    </row>
    <row r="4" spans="1:6" x14ac:dyDescent="0.2">
      <c r="A4" s="11" t="s">
        <v>0</v>
      </c>
      <c r="B4" s="11"/>
      <c r="C4" s="11"/>
      <c r="D4" s="11"/>
      <c r="E4" s="11"/>
      <c r="F4" s="11"/>
    </row>
    <row r="6" spans="1:6" ht="38.25" x14ac:dyDescent="0.2">
      <c r="A6" s="1" t="s">
        <v>1</v>
      </c>
      <c r="B6" s="1" t="s">
        <v>2</v>
      </c>
      <c r="C6" s="1" t="s">
        <v>3</v>
      </c>
      <c r="D6" s="1" t="s">
        <v>118</v>
      </c>
      <c r="E6" s="1" t="s">
        <v>119</v>
      </c>
      <c r="F6" s="1" t="s">
        <v>102</v>
      </c>
    </row>
    <row r="7" spans="1:6" x14ac:dyDescent="0.2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</row>
    <row r="8" spans="1:6" x14ac:dyDescent="0.2">
      <c r="A8" s="2">
        <v>11512000000</v>
      </c>
      <c r="B8" s="2" t="s">
        <v>4</v>
      </c>
      <c r="C8" s="3"/>
      <c r="D8" s="3"/>
      <c r="E8" s="3"/>
      <c r="F8" s="3"/>
    </row>
    <row r="9" spans="1:6" x14ac:dyDescent="0.2">
      <c r="A9" s="4" t="s">
        <v>5</v>
      </c>
      <c r="B9" s="5" t="s">
        <v>6</v>
      </c>
      <c r="C9" s="9">
        <v>12448750.519999998</v>
      </c>
      <c r="D9" s="9">
        <v>11699543.48</v>
      </c>
      <c r="E9" s="9">
        <v>11699543.48</v>
      </c>
      <c r="F9" s="6">
        <f>E9*100/C9</f>
        <v>93.981668772329144</v>
      </c>
    </row>
    <row r="10" spans="1:6" x14ac:dyDescent="0.2">
      <c r="A10" s="7" t="s">
        <v>7</v>
      </c>
      <c r="B10" s="2" t="s">
        <v>8</v>
      </c>
      <c r="C10" s="10">
        <v>9611994.9399999995</v>
      </c>
      <c r="D10" s="10">
        <v>9415838.6099999994</v>
      </c>
      <c r="E10" s="10">
        <v>9415838.6099999994</v>
      </c>
      <c r="F10" s="8">
        <f t="shared" ref="F10:F43" si="0">E10*100/C10</f>
        <v>97.959254751750848</v>
      </c>
    </row>
    <row r="11" spans="1:6" x14ac:dyDescent="0.2">
      <c r="A11" s="7" t="s">
        <v>10</v>
      </c>
      <c r="B11" s="2" t="s">
        <v>11</v>
      </c>
      <c r="C11" s="10">
        <v>2824755.58</v>
      </c>
      <c r="D11" s="10">
        <v>2273304.4700000002</v>
      </c>
      <c r="E11" s="10">
        <v>2273304.4700000002</v>
      </c>
      <c r="F11" s="8">
        <f t="shared" si="0"/>
        <v>80.477917668189903</v>
      </c>
    </row>
    <row r="12" spans="1:6" x14ac:dyDescent="0.2">
      <c r="A12" s="7" t="s">
        <v>12</v>
      </c>
      <c r="B12" s="2" t="s">
        <v>13</v>
      </c>
      <c r="C12" s="10">
        <v>1855884.7</v>
      </c>
      <c r="D12" s="10">
        <v>1310992.9099999999</v>
      </c>
      <c r="E12" s="10">
        <v>1310992.9099999999</v>
      </c>
      <c r="F12" s="8">
        <f t="shared" si="0"/>
        <v>70.639782201987003</v>
      </c>
    </row>
    <row r="13" spans="1:6" x14ac:dyDescent="0.2">
      <c r="A13" s="7" t="s">
        <v>14</v>
      </c>
      <c r="B13" s="2" t="s">
        <v>15</v>
      </c>
      <c r="C13" s="10">
        <v>717100</v>
      </c>
      <c r="D13" s="10">
        <v>716997.37</v>
      </c>
      <c r="E13" s="10">
        <v>716997.37</v>
      </c>
      <c r="F13" s="8">
        <f t="shared" si="0"/>
        <v>99.985688188537168</v>
      </c>
    </row>
    <row r="14" spans="1:6" x14ac:dyDescent="0.2">
      <c r="A14" s="7" t="s">
        <v>16</v>
      </c>
      <c r="B14" s="2" t="s">
        <v>17</v>
      </c>
      <c r="C14" s="10">
        <v>20400</v>
      </c>
      <c r="D14" s="10">
        <v>16042.14</v>
      </c>
      <c r="E14" s="10">
        <v>16042.14</v>
      </c>
      <c r="F14" s="8">
        <f t="shared" si="0"/>
        <v>78.637941176470591</v>
      </c>
    </row>
    <row r="15" spans="1:6" x14ac:dyDescent="0.2">
      <c r="A15" s="7" t="s">
        <v>18</v>
      </c>
      <c r="B15" s="2" t="s">
        <v>19</v>
      </c>
      <c r="C15" s="10">
        <v>1067320.28</v>
      </c>
      <c r="D15" s="10">
        <v>568233.26</v>
      </c>
      <c r="E15" s="10">
        <v>568233.26</v>
      </c>
      <c r="F15" s="8">
        <f t="shared" si="0"/>
        <v>53.239245112067017</v>
      </c>
    </row>
    <row r="16" spans="1:6" x14ac:dyDescent="0.2">
      <c r="A16" s="7" t="s">
        <v>20</v>
      </c>
      <c r="B16" s="2" t="s">
        <v>21</v>
      </c>
      <c r="C16" s="10">
        <v>51064.42</v>
      </c>
      <c r="D16" s="10">
        <v>9720.14</v>
      </c>
      <c r="E16" s="10">
        <v>9720.14</v>
      </c>
      <c r="F16" s="8">
        <f t="shared" si="0"/>
        <v>19.035054153165746</v>
      </c>
    </row>
    <row r="17" spans="1:6" x14ac:dyDescent="0.2">
      <c r="A17" s="7" t="s">
        <v>22</v>
      </c>
      <c r="B17" s="2" t="s">
        <v>23</v>
      </c>
      <c r="C17" s="10">
        <v>12000</v>
      </c>
      <c r="D17" s="10">
        <v>10400.4</v>
      </c>
      <c r="E17" s="10">
        <v>10400.4</v>
      </c>
      <c r="F17" s="8">
        <f t="shared" si="0"/>
        <v>86.67</v>
      </c>
    </row>
    <row r="18" spans="1:6" x14ac:dyDescent="0.2">
      <c r="A18" s="4" t="s">
        <v>24</v>
      </c>
      <c r="B18" s="5" t="s">
        <v>25</v>
      </c>
      <c r="C18" s="9">
        <v>8610431</v>
      </c>
      <c r="D18" s="9">
        <v>8328645.0699999994</v>
      </c>
      <c r="E18" s="9">
        <v>8328645.0699999994</v>
      </c>
      <c r="F18" s="6">
        <f t="shared" si="0"/>
        <v>96.727388791571514</v>
      </c>
    </row>
    <row r="19" spans="1:6" x14ac:dyDescent="0.2">
      <c r="A19" s="7" t="s">
        <v>7</v>
      </c>
      <c r="B19" s="2" t="s">
        <v>8</v>
      </c>
      <c r="C19" s="10">
        <v>7753720</v>
      </c>
      <c r="D19" s="10">
        <v>7620973.7199999997</v>
      </c>
      <c r="E19" s="10">
        <v>7620973.7199999997</v>
      </c>
      <c r="F19" s="8">
        <f t="shared" si="0"/>
        <v>98.287966550249422</v>
      </c>
    </row>
    <row r="20" spans="1:6" x14ac:dyDescent="0.2">
      <c r="A20" s="7" t="s">
        <v>10</v>
      </c>
      <c r="B20" s="2" t="s">
        <v>11</v>
      </c>
      <c r="C20" s="10">
        <v>856711</v>
      </c>
      <c r="D20" s="10">
        <v>707671.35</v>
      </c>
      <c r="E20" s="10">
        <v>707671.35</v>
      </c>
      <c r="F20" s="8">
        <f t="shared" si="0"/>
        <v>82.603275783782394</v>
      </c>
    </row>
    <row r="21" spans="1:6" x14ac:dyDescent="0.2">
      <c r="A21" s="7" t="s">
        <v>12</v>
      </c>
      <c r="B21" s="2" t="s">
        <v>13</v>
      </c>
      <c r="C21" s="10">
        <v>429373</v>
      </c>
      <c r="D21" s="10">
        <v>367772.3</v>
      </c>
      <c r="E21" s="10">
        <v>367772.3</v>
      </c>
      <c r="F21" s="8">
        <f t="shared" si="0"/>
        <v>85.653336376530433</v>
      </c>
    </row>
    <row r="22" spans="1:6" x14ac:dyDescent="0.2">
      <c r="A22" s="7" t="s">
        <v>14</v>
      </c>
      <c r="B22" s="2" t="s">
        <v>15</v>
      </c>
      <c r="C22" s="10">
        <v>155700</v>
      </c>
      <c r="D22" s="10">
        <v>142895.47</v>
      </c>
      <c r="E22" s="10">
        <v>142895.47</v>
      </c>
      <c r="F22" s="8">
        <f t="shared" si="0"/>
        <v>91.776152858060371</v>
      </c>
    </row>
    <row r="23" spans="1:6" x14ac:dyDescent="0.2">
      <c r="A23" s="7" t="s">
        <v>16</v>
      </c>
      <c r="B23" s="2" t="s">
        <v>17</v>
      </c>
      <c r="C23" s="10">
        <v>32593</v>
      </c>
      <c r="D23" s="10">
        <v>21227.95</v>
      </c>
      <c r="E23" s="10">
        <v>21227.95</v>
      </c>
      <c r="F23" s="8">
        <f t="shared" si="0"/>
        <v>65.130396097321508</v>
      </c>
    </row>
    <row r="24" spans="1:6" x14ac:dyDescent="0.2">
      <c r="A24" s="7" t="s">
        <v>18</v>
      </c>
      <c r="B24" s="2" t="s">
        <v>19</v>
      </c>
      <c r="C24" s="10">
        <v>237790</v>
      </c>
      <c r="D24" s="10">
        <v>201148.3</v>
      </c>
      <c r="E24" s="10">
        <v>201148.3</v>
      </c>
      <c r="F24" s="8">
        <f t="shared" si="0"/>
        <v>84.5907313175491</v>
      </c>
    </row>
    <row r="25" spans="1:6" x14ac:dyDescent="0.2">
      <c r="A25" s="7" t="s">
        <v>20</v>
      </c>
      <c r="B25" s="2" t="s">
        <v>21</v>
      </c>
      <c r="C25" s="10">
        <v>3290</v>
      </c>
      <c r="D25" s="10">
        <v>2500.58</v>
      </c>
      <c r="E25" s="10">
        <v>2500.58</v>
      </c>
      <c r="F25" s="8">
        <f t="shared" si="0"/>
        <v>76.005471124620058</v>
      </c>
    </row>
    <row r="26" spans="1:6" x14ac:dyDescent="0.2">
      <c r="A26" s="7" t="s">
        <v>26</v>
      </c>
      <c r="B26" s="2" t="s">
        <v>27</v>
      </c>
      <c r="C26" s="10">
        <v>2100</v>
      </c>
      <c r="D26" s="10">
        <v>2100</v>
      </c>
      <c r="E26" s="10">
        <v>2100</v>
      </c>
      <c r="F26" s="8">
        <f t="shared" si="0"/>
        <v>100</v>
      </c>
    </row>
    <row r="27" spans="1:6" x14ac:dyDescent="0.2">
      <c r="A27" s="4" t="s">
        <v>28</v>
      </c>
      <c r="B27" s="5" t="s">
        <v>29</v>
      </c>
      <c r="C27" s="9">
        <v>1775014.7100000002</v>
      </c>
      <c r="D27" s="9">
        <v>1762463.1600000001</v>
      </c>
      <c r="E27" s="9">
        <v>1762463.1600000001</v>
      </c>
      <c r="F27" s="6">
        <f t="shared" si="0"/>
        <v>99.292876282698515</v>
      </c>
    </row>
    <row r="28" spans="1:6" x14ac:dyDescent="0.2">
      <c r="A28" s="7" t="s">
        <v>7</v>
      </c>
      <c r="B28" s="2" t="s">
        <v>8</v>
      </c>
      <c r="C28" s="10">
        <v>1584547.81</v>
      </c>
      <c r="D28" s="10">
        <v>1584194.36</v>
      </c>
      <c r="E28" s="10">
        <v>1584194.36</v>
      </c>
      <c r="F28" s="8">
        <f t="shared" si="0"/>
        <v>99.977693951689602</v>
      </c>
    </row>
    <row r="29" spans="1:6" x14ac:dyDescent="0.2">
      <c r="A29" s="7" t="s">
        <v>10</v>
      </c>
      <c r="B29" s="2" t="s">
        <v>11</v>
      </c>
      <c r="C29" s="10">
        <v>190466.9</v>
      </c>
      <c r="D29" s="10">
        <v>178268.80000000002</v>
      </c>
      <c r="E29" s="10">
        <v>178268.80000000002</v>
      </c>
      <c r="F29" s="8">
        <f t="shared" si="0"/>
        <v>93.59568512954219</v>
      </c>
    </row>
    <row r="30" spans="1:6" x14ac:dyDescent="0.2">
      <c r="A30" s="7" t="s">
        <v>12</v>
      </c>
      <c r="B30" s="2" t="s">
        <v>13</v>
      </c>
      <c r="C30" s="10">
        <v>11619.5</v>
      </c>
      <c r="D30" s="10">
        <v>11619.5</v>
      </c>
      <c r="E30" s="10">
        <v>11619.5</v>
      </c>
      <c r="F30" s="8">
        <f t="shared" si="0"/>
        <v>100</v>
      </c>
    </row>
    <row r="31" spans="1:6" x14ac:dyDescent="0.2">
      <c r="A31" s="7" t="s">
        <v>18</v>
      </c>
      <c r="B31" s="2" t="s">
        <v>19</v>
      </c>
      <c r="C31" s="10">
        <v>11619.5</v>
      </c>
      <c r="D31" s="10">
        <v>11619.5</v>
      </c>
      <c r="E31" s="10">
        <v>11619.5</v>
      </c>
      <c r="F31" s="8">
        <f t="shared" si="0"/>
        <v>100</v>
      </c>
    </row>
    <row r="32" spans="1:6" x14ac:dyDescent="0.2">
      <c r="A32" s="4" t="s">
        <v>30</v>
      </c>
      <c r="B32" s="5" t="s">
        <v>31</v>
      </c>
      <c r="C32" s="9">
        <v>13751608</v>
      </c>
      <c r="D32" s="9">
        <v>12590907.109999996</v>
      </c>
      <c r="E32" s="9">
        <v>12590907.109999996</v>
      </c>
      <c r="F32" s="6">
        <f t="shared" si="0"/>
        <v>91.559526056880003</v>
      </c>
    </row>
    <row r="33" spans="1:6" x14ac:dyDescent="0.2">
      <c r="A33" s="7" t="s">
        <v>7</v>
      </c>
      <c r="B33" s="2" t="s">
        <v>8</v>
      </c>
      <c r="C33" s="10">
        <v>10020000</v>
      </c>
      <c r="D33" s="10">
        <v>9290132.9900000002</v>
      </c>
      <c r="E33" s="10">
        <v>9290132.9900000002</v>
      </c>
      <c r="F33" s="8">
        <f t="shared" si="0"/>
        <v>92.715898103792412</v>
      </c>
    </row>
    <row r="34" spans="1:6" x14ac:dyDescent="0.2">
      <c r="A34" s="7" t="s">
        <v>10</v>
      </c>
      <c r="B34" s="2" t="s">
        <v>11</v>
      </c>
      <c r="C34" s="10">
        <v>3731108</v>
      </c>
      <c r="D34" s="10">
        <v>3300505.39</v>
      </c>
      <c r="E34" s="10">
        <v>3300505.39</v>
      </c>
      <c r="F34" s="8">
        <f t="shared" si="0"/>
        <v>88.459122330417671</v>
      </c>
    </row>
    <row r="35" spans="1:6" x14ac:dyDescent="0.2">
      <c r="A35" s="7" t="s">
        <v>12</v>
      </c>
      <c r="B35" s="2" t="s">
        <v>13</v>
      </c>
      <c r="C35" s="10">
        <v>3050108</v>
      </c>
      <c r="D35" s="10">
        <v>2811265.64</v>
      </c>
      <c r="E35" s="10">
        <v>2811265.64</v>
      </c>
      <c r="F35" s="8">
        <f t="shared" si="0"/>
        <v>92.169380231781957</v>
      </c>
    </row>
    <row r="36" spans="1:6" x14ac:dyDescent="0.2">
      <c r="A36" s="7" t="s">
        <v>14</v>
      </c>
      <c r="B36" s="2" t="s">
        <v>15</v>
      </c>
      <c r="C36" s="10">
        <v>2000000</v>
      </c>
      <c r="D36" s="10">
        <v>1961229.59</v>
      </c>
      <c r="E36" s="10">
        <v>1961229.59</v>
      </c>
      <c r="F36" s="8">
        <f t="shared" si="0"/>
        <v>98.061479500000004</v>
      </c>
    </row>
    <row r="37" spans="1:6" x14ac:dyDescent="0.2">
      <c r="A37" s="7" t="s">
        <v>16</v>
      </c>
      <c r="B37" s="2" t="s">
        <v>17</v>
      </c>
      <c r="C37" s="10">
        <v>78400</v>
      </c>
      <c r="D37" s="10">
        <v>71998.12</v>
      </c>
      <c r="E37" s="10">
        <v>71998.12</v>
      </c>
      <c r="F37" s="8">
        <f t="shared" si="0"/>
        <v>91.834336734693878</v>
      </c>
    </row>
    <row r="38" spans="1:6" x14ac:dyDescent="0.2">
      <c r="A38" s="7" t="s">
        <v>18</v>
      </c>
      <c r="B38" s="2" t="s">
        <v>19</v>
      </c>
      <c r="C38" s="10">
        <v>483308</v>
      </c>
      <c r="D38" s="10">
        <v>483290.53</v>
      </c>
      <c r="E38" s="10">
        <v>483290.53</v>
      </c>
      <c r="F38" s="8">
        <f t="shared" si="0"/>
        <v>99.996385327782704</v>
      </c>
    </row>
    <row r="39" spans="1:6" x14ac:dyDescent="0.2">
      <c r="A39" s="7" t="s">
        <v>20</v>
      </c>
      <c r="B39" s="2" t="s">
        <v>21</v>
      </c>
      <c r="C39" s="10">
        <v>18400</v>
      </c>
      <c r="D39" s="10">
        <v>18168.53</v>
      </c>
      <c r="E39" s="10">
        <v>18168.53</v>
      </c>
      <c r="F39" s="8">
        <f t="shared" si="0"/>
        <v>98.74201086956522</v>
      </c>
    </row>
    <row r="40" spans="1:6" x14ac:dyDescent="0.2">
      <c r="A40" s="7" t="s">
        <v>32</v>
      </c>
      <c r="B40" s="2" t="s">
        <v>33</v>
      </c>
      <c r="C40" s="10">
        <v>470000</v>
      </c>
      <c r="D40" s="10">
        <v>276578.87</v>
      </c>
      <c r="E40" s="10">
        <v>276578.87</v>
      </c>
      <c r="F40" s="8">
        <f t="shared" si="0"/>
        <v>58.846568085106384</v>
      </c>
    </row>
    <row r="41" spans="1:6" x14ac:dyDescent="0.2">
      <c r="A41" s="7" t="s">
        <v>26</v>
      </c>
      <c r="B41" s="2" t="s">
        <v>27</v>
      </c>
      <c r="C41" s="10">
        <v>9400</v>
      </c>
      <c r="D41" s="10">
        <v>9320</v>
      </c>
      <c r="E41" s="10">
        <v>9320</v>
      </c>
      <c r="F41" s="8">
        <f t="shared" si="0"/>
        <v>99.148936170212764</v>
      </c>
    </row>
    <row r="42" spans="1:6" x14ac:dyDescent="0.2">
      <c r="A42" s="7" t="s">
        <v>22</v>
      </c>
      <c r="B42" s="2" t="s">
        <v>23</v>
      </c>
      <c r="C42" s="10">
        <v>500</v>
      </c>
      <c r="D42" s="10">
        <v>268.73</v>
      </c>
      <c r="E42" s="10">
        <v>268.73</v>
      </c>
      <c r="F42" s="8">
        <f t="shared" si="0"/>
        <v>53.746000000000002</v>
      </c>
    </row>
    <row r="43" spans="1:6" x14ac:dyDescent="0.2">
      <c r="A43" s="4" t="s">
        <v>34</v>
      </c>
      <c r="B43" s="5" t="s">
        <v>35</v>
      </c>
      <c r="C43" s="9">
        <v>17434400</v>
      </c>
      <c r="D43" s="9">
        <v>16319915.960000001</v>
      </c>
      <c r="E43" s="9">
        <v>16319915.960000001</v>
      </c>
      <c r="F43" s="6">
        <f t="shared" si="0"/>
        <v>93.607557243151476</v>
      </c>
    </row>
    <row r="44" spans="1:6" x14ac:dyDescent="0.2">
      <c r="A44" s="7" t="s">
        <v>7</v>
      </c>
      <c r="B44" s="2" t="s">
        <v>8</v>
      </c>
      <c r="C44" s="10">
        <v>9483000</v>
      </c>
      <c r="D44" s="10">
        <v>9040468.8300000001</v>
      </c>
      <c r="E44" s="10">
        <v>9040468.8300000001</v>
      </c>
      <c r="F44" s="8">
        <f t="shared" ref="F44:F76" si="1">E44*100/C44</f>
        <v>95.333426447326801</v>
      </c>
    </row>
    <row r="45" spans="1:6" x14ac:dyDescent="0.2">
      <c r="A45" s="7" t="s">
        <v>10</v>
      </c>
      <c r="B45" s="2" t="s">
        <v>11</v>
      </c>
      <c r="C45" s="10">
        <v>7951200</v>
      </c>
      <c r="D45" s="10">
        <v>7279447.129999999</v>
      </c>
      <c r="E45" s="10">
        <v>7279447.129999999</v>
      </c>
      <c r="F45" s="8">
        <f t="shared" si="1"/>
        <v>91.551553601972017</v>
      </c>
    </row>
    <row r="46" spans="1:6" x14ac:dyDescent="0.2">
      <c r="A46" s="7" t="s">
        <v>12</v>
      </c>
      <c r="B46" s="2" t="s">
        <v>13</v>
      </c>
      <c r="C46" s="10">
        <v>6033000</v>
      </c>
      <c r="D46" s="10">
        <v>5629564.1899999995</v>
      </c>
      <c r="E46" s="10">
        <v>5629564.1899999995</v>
      </c>
      <c r="F46" s="8">
        <f t="shared" si="1"/>
        <v>93.312849162937184</v>
      </c>
    </row>
    <row r="47" spans="1:6" x14ac:dyDescent="0.2">
      <c r="A47" s="7" t="s">
        <v>14</v>
      </c>
      <c r="B47" s="2" t="s">
        <v>15</v>
      </c>
      <c r="C47" s="10">
        <v>5328000</v>
      </c>
      <c r="D47" s="10">
        <v>5296275.7699999996</v>
      </c>
      <c r="E47" s="10">
        <v>5296275.7699999996</v>
      </c>
      <c r="F47" s="8">
        <f t="shared" si="1"/>
        <v>99.404575262762748</v>
      </c>
    </row>
    <row r="48" spans="1:6" x14ac:dyDescent="0.2">
      <c r="A48" s="7" t="s">
        <v>16</v>
      </c>
      <c r="B48" s="2" t="s">
        <v>17</v>
      </c>
      <c r="C48" s="10">
        <v>30000</v>
      </c>
      <c r="D48" s="10">
        <v>19032.419999999998</v>
      </c>
      <c r="E48" s="10">
        <v>19032.419999999998</v>
      </c>
      <c r="F48" s="8">
        <f t="shared" si="1"/>
        <v>63.441399999999994</v>
      </c>
    </row>
    <row r="49" spans="1:6" x14ac:dyDescent="0.2">
      <c r="A49" s="7" t="s">
        <v>18</v>
      </c>
      <c r="B49" s="2" t="s">
        <v>19</v>
      </c>
      <c r="C49" s="10">
        <v>590000</v>
      </c>
      <c r="D49" s="10">
        <v>269814.40999999997</v>
      </c>
      <c r="E49" s="10">
        <v>269814.40999999997</v>
      </c>
      <c r="F49" s="8">
        <f t="shared" si="1"/>
        <v>45.731255932203382</v>
      </c>
    </row>
    <row r="50" spans="1:6" x14ac:dyDescent="0.2">
      <c r="A50" s="7" t="s">
        <v>20</v>
      </c>
      <c r="B50" s="2" t="s">
        <v>21</v>
      </c>
      <c r="C50" s="10">
        <v>85000</v>
      </c>
      <c r="D50" s="10">
        <v>44441.59</v>
      </c>
      <c r="E50" s="10">
        <v>44441.59</v>
      </c>
      <c r="F50" s="8">
        <f t="shared" si="1"/>
        <v>52.284223529411761</v>
      </c>
    </row>
    <row r="51" spans="1:6" x14ac:dyDescent="0.2">
      <c r="A51" s="7" t="s">
        <v>26</v>
      </c>
      <c r="B51" s="2" t="s">
        <v>27</v>
      </c>
      <c r="C51" s="10">
        <v>22700</v>
      </c>
      <c r="D51" s="10">
        <v>21008</v>
      </c>
      <c r="E51" s="10">
        <v>21008</v>
      </c>
      <c r="F51" s="8">
        <f t="shared" si="1"/>
        <v>92.546255506607935</v>
      </c>
    </row>
    <row r="52" spans="1:6" x14ac:dyDescent="0.2">
      <c r="A52" s="7" t="s">
        <v>22</v>
      </c>
      <c r="B52" s="2" t="s">
        <v>23</v>
      </c>
      <c r="C52" s="10">
        <v>200</v>
      </c>
      <c r="D52" s="10">
        <v>0</v>
      </c>
      <c r="E52" s="10">
        <v>0</v>
      </c>
      <c r="F52" s="8">
        <f t="shared" si="1"/>
        <v>0</v>
      </c>
    </row>
    <row r="53" spans="1:6" x14ac:dyDescent="0.2">
      <c r="A53" s="4" t="s">
        <v>36</v>
      </c>
      <c r="B53" s="5" t="s">
        <v>35</v>
      </c>
      <c r="C53" s="9">
        <v>30977200</v>
      </c>
      <c r="D53" s="9">
        <v>30684452.520000003</v>
      </c>
      <c r="E53" s="9">
        <v>30684452.520000003</v>
      </c>
      <c r="F53" s="6">
        <f t="shared" si="1"/>
        <v>99.054958227341416</v>
      </c>
    </row>
    <row r="54" spans="1:6" x14ac:dyDescent="0.2">
      <c r="A54" s="7" t="s">
        <v>7</v>
      </c>
      <c r="B54" s="2" t="s">
        <v>8</v>
      </c>
      <c r="C54" s="10">
        <v>30977200</v>
      </c>
      <c r="D54" s="10">
        <v>30684452.520000003</v>
      </c>
      <c r="E54" s="10">
        <v>30684452.520000003</v>
      </c>
      <c r="F54" s="8">
        <f t="shared" si="1"/>
        <v>99.054958227341416</v>
      </c>
    </row>
    <row r="55" spans="1:6" x14ac:dyDescent="0.2">
      <c r="A55" s="4" t="s">
        <v>37</v>
      </c>
      <c r="B55" s="5" t="s">
        <v>35</v>
      </c>
      <c r="C55" s="9">
        <v>119622.86</v>
      </c>
      <c r="D55" s="9">
        <v>74641.490000000005</v>
      </c>
      <c r="E55" s="9">
        <v>74641.490000000005</v>
      </c>
      <c r="F55" s="6">
        <f t="shared" si="1"/>
        <v>62.397346125982949</v>
      </c>
    </row>
    <row r="56" spans="1:6" x14ac:dyDescent="0.2">
      <c r="A56" s="7" t="s">
        <v>10</v>
      </c>
      <c r="B56" s="2" t="s">
        <v>11</v>
      </c>
      <c r="C56" s="10">
        <v>119622.86</v>
      </c>
      <c r="D56" s="10">
        <v>74641.490000000005</v>
      </c>
      <c r="E56" s="10">
        <v>74641.490000000005</v>
      </c>
      <c r="F56" s="8">
        <f t="shared" si="1"/>
        <v>62.397346125982949</v>
      </c>
    </row>
    <row r="57" spans="1:6" x14ac:dyDescent="0.2">
      <c r="A57" s="4" t="s">
        <v>38</v>
      </c>
      <c r="B57" s="5" t="s">
        <v>39</v>
      </c>
      <c r="C57" s="9">
        <v>4640000</v>
      </c>
      <c r="D57" s="9">
        <v>4339961.3</v>
      </c>
      <c r="E57" s="9">
        <v>4339961.3</v>
      </c>
      <c r="F57" s="6">
        <f t="shared" si="1"/>
        <v>93.533648706896557</v>
      </c>
    </row>
    <row r="58" spans="1:6" x14ac:dyDescent="0.2">
      <c r="A58" s="7" t="s">
        <v>7</v>
      </c>
      <c r="B58" s="2" t="s">
        <v>8</v>
      </c>
      <c r="C58" s="10">
        <v>2073000</v>
      </c>
      <c r="D58" s="10">
        <v>1933227.99</v>
      </c>
      <c r="E58" s="10">
        <v>1933227.99</v>
      </c>
      <c r="F58" s="8">
        <f t="shared" si="1"/>
        <v>93.257500723589004</v>
      </c>
    </row>
    <row r="59" spans="1:6" x14ac:dyDescent="0.2">
      <c r="A59" s="7" t="s">
        <v>10</v>
      </c>
      <c r="B59" s="2" t="s">
        <v>11</v>
      </c>
      <c r="C59" s="10">
        <v>2567000</v>
      </c>
      <c r="D59" s="10">
        <v>2406733.31</v>
      </c>
      <c r="E59" s="10">
        <v>2406733.31</v>
      </c>
      <c r="F59" s="8">
        <f t="shared" si="1"/>
        <v>93.756654070899884</v>
      </c>
    </row>
    <row r="60" spans="1:6" x14ac:dyDescent="0.2">
      <c r="A60" s="7" t="s">
        <v>12</v>
      </c>
      <c r="B60" s="2" t="s">
        <v>13</v>
      </c>
      <c r="C60" s="10">
        <v>2488900</v>
      </c>
      <c r="D60" s="10">
        <v>2331204.85</v>
      </c>
      <c r="E60" s="10">
        <v>2331204.85</v>
      </c>
      <c r="F60" s="8">
        <f t="shared" si="1"/>
        <v>93.664062437221261</v>
      </c>
    </row>
    <row r="61" spans="1:6" x14ac:dyDescent="0.2">
      <c r="A61" s="7" t="s">
        <v>14</v>
      </c>
      <c r="B61" s="2" t="s">
        <v>15</v>
      </c>
      <c r="C61" s="10">
        <v>1888000</v>
      </c>
      <c r="D61" s="10">
        <v>1887430.76</v>
      </c>
      <c r="E61" s="10">
        <v>1887430.76</v>
      </c>
      <c r="F61" s="8">
        <f t="shared" si="1"/>
        <v>99.969849576271187</v>
      </c>
    </row>
    <row r="62" spans="1:6" x14ac:dyDescent="0.2">
      <c r="A62" s="7" t="s">
        <v>16</v>
      </c>
      <c r="B62" s="2" t="s">
        <v>17</v>
      </c>
      <c r="C62" s="10">
        <v>81900</v>
      </c>
      <c r="D62" s="10">
        <v>29697.91</v>
      </c>
      <c r="E62" s="10">
        <v>29697.91</v>
      </c>
      <c r="F62" s="8">
        <f t="shared" si="1"/>
        <v>36.26118437118437</v>
      </c>
    </row>
    <row r="63" spans="1:6" x14ac:dyDescent="0.2">
      <c r="A63" s="7" t="s">
        <v>18</v>
      </c>
      <c r="B63" s="2" t="s">
        <v>19</v>
      </c>
      <c r="C63" s="10">
        <v>519000</v>
      </c>
      <c r="D63" s="10">
        <v>414076.18</v>
      </c>
      <c r="E63" s="10">
        <v>414076.18</v>
      </c>
      <c r="F63" s="8">
        <f t="shared" si="1"/>
        <v>79.783464354527936</v>
      </c>
    </row>
    <row r="64" spans="1:6" x14ac:dyDescent="0.2">
      <c r="A64" s="4" t="s">
        <v>40</v>
      </c>
      <c r="B64" s="5" t="s">
        <v>41</v>
      </c>
      <c r="C64" s="9">
        <v>3535000</v>
      </c>
      <c r="D64" s="9">
        <v>3475324.74</v>
      </c>
      <c r="E64" s="9">
        <v>3475324.74</v>
      </c>
      <c r="F64" s="6">
        <f t="shared" si="1"/>
        <v>98.311873833097593</v>
      </c>
    </row>
    <row r="65" spans="1:6" x14ac:dyDescent="0.2">
      <c r="A65" s="7" t="s">
        <v>7</v>
      </c>
      <c r="B65" s="2" t="s">
        <v>8</v>
      </c>
      <c r="C65" s="10">
        <v>2745000</v>
      </c>
      <c r="D65" s="10">
        <v>2723827.02</v>
      </c>
      <c r="E65" s="10">
        <v>2723827.02</v>
      </c>
      <c r="F65" s="8">
        <f t="shared" si="1"/>
        <v>99.228671038251363</v>
      </c>
    </row>
    <row r="66" spans="1:6" x14ac:dyDescent="0.2">
      <c r="A66" s="7" t="s">
        <v>10</v>
      </c>
      <c r="B66" s="2" t="s">
        <v>11</v>
      </c>
      <c r="C66" s="10">
        <v>790000</v>
      </c>
      <c r="D66" s="10">
        <v>751497.72</v>
      </c>
      <c r="E66" s="10">
        <v>751497.72</v>
      </c>
      <c r="F66" s="8">
        <f t="shared" si="1"/>
        <v>95.126293670886071</v>
      </c>
    </row>
    <row r="67" spans="1:6" x14ac:dyDescent="0.2">
      <c r="A67" s="7" t="s">
        <v>12</v>
      </c>
      <c r="B67" s="2" t="s">
        <v>13</v>
      </c>
      <c r="C67" s="10">
        <v>730200</v>
      </c>
      <c r="D67" s="10">
        <v>710404.72</v>
      </c>
      <c r="E67" s="10">
        <v>710404.72</v>
      </c>
      <c r="F67" s="8">
        <f t="shared" si="1"/>
        <v>97.289060531361272</v>
      </c>
    </row>
    <row r="68" spans="1:6" x14ac:dyDescent="0.2">
      <c r="A68" s="7" t="s">
        <v>14</v>
      </c>
      <c r="B68" s="2" t="s">
        <v>15</v>
      </c>
      <c r="C68" s="10">
        <v>670000</v>
      </c>
      <c r="D68" s="10">
        <v>650741.12</v>
      </c>
      <c r="E68" s="10">
        <v>650741.12</v>
      </c>
      <c r="F68" s="8">
        <f t="shared" si="1"/>
        <v>97.12554029850746</v>
      </c>
    </row>
    <row r="69" spans="1:6" x14ac:dyDescent="0.2">
      <c r="A69" s="7" t="s">
        <v>16</v>
      </c>
      <c r="B69" s="2" t="s">
        <v>17</v>
      </c>
      <c r="C69" s="10">
        <v>600</v>
      </c>
      <c r="D69" s="10">
        <v>275.83</v>
      </c>
      <c r="E69" s="10">
        <v>275.83</v>
      </c>
      <c r="F69" s="8">
        <f t="shared" si="1"/>
        <v>45.971666666666664</v>
      </c>
    </row>
    <row r="70" spans="1:6" x14ac:dyDescent="0.2">
      <c r="A70" s="7" t="s">
        <v>18</v>
      </c>
      <c r="B70" s="2" t="s">
        <v>19</v>
      </c>
      <c r="C70" s="10">
        <v>59000</v>
      </c>
      <c r="D70" s="10">
        <v>58807.86</v>
      </c>
      <c r="E70" s="10">
        <v>58807.86</v>
      </c>
      <c r="F70" s="8">
        <f t="shared" si="1"/>
        <v>99.674338983050845</v>
      </c>
    </row>
    <row r="71" spans="1:6" x14ac:dyDescent="0.2">
      <c r="A71" s="7" t="s">
        <v>20</v>
      </c>
      <c r="B71" s="2" t="s">
        <v>21</v>
      </c>
      <c r="C71" s="10">
        <v>600</v>
      </c>
      <c r="D71" s="10">
        <v>579.91</v>
      </c>
      <c r="E71" s="10">
        <v>579.91</v>
      </c>
      <c r="F71" s="8">
        <f t="shared" si="1"/>
        <v>96.651666666666671</v>
      </c>
    </row>
    <row r="72" spans="1:6" x14ac:dyDescent="0.2">
      <c r="A72" s="7" t="s">
        <v>26</v>
      </c>
      <c r="B72" s="2" t="s">
        <v>27</v>
      </c>
      <c r="C72" s="10">
        <v>1000</v>
      </c>
      <c r="D72" s="10">
        <v>0</v>
      </c>
      <c r="E72" s="10">
        <v>0</v>
      </c>
      <c r="F72" s="8">
        <f t="shared" si="1"/>
        <v>0</v>
      </c>
    </row>
    <row r="73" spans="1:6" x14ac:dyDescent="0.2">
      <c r="A73" s="4" t="s">
        <v>42</v>
      </c>
      <c r="B73" s="5" t="s">
        <v>43</v>
      </c>
      <c r="C73" s="9">
        <v>60000</v>
      </c>
      <c r="D73" s="9">
        <v>5400</v>
      </c>
      <c r="E73" s="9">
        <v>5400</v>
      </c>
      <c r="F73" s="6">
        <f t="shared" si="1"/>
        <v>9</v>
      </c>
    </row>
    <row r="74" spans="1:6" x14ac:dyDescent="0.2">
      <c r="A74" s="7" t="s">
        <v>44</v>
      </c>
      <c r="B74" s="2" t="s">
        <v>45</v>
      </c>
      <c r="C74" s="10">
        <v>60000</v>
      </c>
      <c r="D74" s="10">
        <v>5400</v>
      </c>
      <c r="E74" s="10">
        <v>5400</v>
      </c>
      <c r="F74" s="8">
        <f t="shared" si="1"/>
        <v>9</v>
      </c>
    </row>
    <row r="75" spans="1:6" x14ac:dyDescent="0.2">
      <c r="A75" s="4" t="s">
        <v>48</v>
      </c>
      <c r="B75" s="5" t="s">
        <v>49</v>
      </c>
      <c r="C75" s="9">
        <v>35000</v>
      </c>
      <c r="D75" s="9">
        <v>27400.74</v>
      </c>
      <c r="E75" s="9">
        <v>27400.74</v>
      </c>
      <c r="F75" s="6">
        <f t="shared" si="1"/>
        <v>78.287828571428577</v>
      </c>
    </row>
    <row r="76" spans="1:6" x14ac:dyDescent="0.2">
      <c r="A76" s="7" t="s">
        <v>7</v>
      </c>
      <c r="B76" s="2" t="s">
        <v>8</v>
      </c>
      <c r="C76" s="10">
        <v>35000</v>
      </c>
      <c r="D76" s="10">
        <v>27400.74</v>
      </c>
      <c r="E76" s="10">
        <v>27400.74</v>
      </c>
      <c r="F76" s="8">
        <f t="shared" si="1"/>
        <v>78.287828571428577</v>
      </c>
    </row>
    <row r="77" spans="1:6" x14ac:dyDescent="0.2">
      <c r="A77" s="4" t="s">
        <v>50</v>
      </c>
      <c r="B77" s="5" t="s">
        <v>51</v>
      </c>
      <c r="C77" s="9">
        <v>1057400</v>
      </c>
      <c r="D77" s="9">
        <v>1057400</v>
      </c>
      <c r="E77" s="9">
        <v>1057400</v>
      </c>
      <c r="F77" s="6">
        <f t="shared" ref="F77:F100" si="2">E77*100/C77</f>
        <v>100</v>
      </c>
    </row>
    <row r="78" spans="1:6" x14ac:dyDescent="0.2">
      <c r="A78" s="7" t="s">
        <v>7</v>
      </c>
      <c r="B78" s="2" t="s">
        <v>8</v>
      </c>
      <c r="C78" s="10">
        <v>1057400</v>
      </c>
      <c r="D78" s="10">
        <v>1057400</v>
      </c>
      <c r="E78" s="10">
        <v>1057400</v>
      </c>
      <c r="F78" s="8">
        <f t="shared" si="2"/>
        <v>100</v>
      </c>
    </row>
    <row r="79" spans="1:6" x14ac:dyDescent="0.2">
      <c r="A79" s="4" t="s">
        <v>52</v>
      </c>
      <c r="B79" s="5" t="s">
        <v>53</v>
      </c>
      <c r="C79" s="9">
        <v>226800</v>
      </c>
      <c r="D79" s="9">
        <v>131335.46000000002</v>
      </c>
      <c r="E79" s="9">
        <v>131335.46000000002</v>
      </c>
      <c r="F79" s="6">
        <f t="shared" si="2"/>
        <v>57.908051146384487</v>
      </c>
    </row>
    <row r="80" spans="1:6" x14ac:dyDescent="0.2">
      <c r="A80" s="7" t="s">
        <v>7</v>
      </c>
      <c r="B80" s="2" t="s">
        <v>8</v>
      </c>
      <c r="C80" s="10">
        <v>170300</v>
      </c>
      <c r="D80" s="10">
        <v>131335.46000000002</v>
      </c>
      <c r="E80" s="10">
        <v>131335.46000000002</v>
      </c>
      <c r="F80" s="8">
        <f t="shared" si="2"/>
        <v>77.120058719906055</v>
      </c>
    </row>
    <row r="81" spans="1:6" x14ac:dyDescent="0.2">
      <c r="A81" s="7" t="s">
        <v>10</v>
      </c>
      <c r="B81" s="2" t="s">
        <v>11</v>
      </c>
      <c r="C81" s="10">
        <v>56500</v>
      </c>
      <c r="D81" s="10">
        <v>0</v>
      </c>
      <c r="E81" s="10">
        <v>0</v>
      </c>
      <c r="F81" s="8">
        <f t="shared" si="2"/>
        <v>0</v>
      </c>
    </row>
    <row r="82" spans="1:6" x14ac:dyDescent="0.2">
      <c r="A82" s="4" t="s">
        <v>54</v>
      </c>
      <c r="B82" s="5" t="s">
        <v>55</v>
      </c>
      <c r="C82" s="9">
        <v>32700</v>
      </c>
      <c r="D82" s="9">
        <v>32694.59</v>
      </c>
      <c r="E82" s="9">
        <v>32694.59</v>
      </c>
      <c r="F82" s="6">
        <f t="shared" si="2"/>
        <v>99.983455657492357</v>
      </c>
    </row>
    <row r="83" spans="1:6" x14ac:dyDescent="0.2">
      <c r="A83" s="7" t="s">
        <v>7</v>
      </c>
      <c r="B83" s="2" t="s">
        <v>8</v>
      </c>
      <c r="C83" s="10">
        <v>32700</v>
      </c>
      <c r="D83" s="10">
        <v>32694.59</v>
      </c>
      <c r="E83" s="10">
        <v>32694.59</v>
      </c>
      <c r="F83" s="8">
        <f t="shared" si="2"/>
        <v>99.983455657492357</v>
      </c>
    </row>
    <row r="84" spans="1:6" x14ac:dyDescent="0.2">
      <c r="A84" s="4" t="s">
        <v>56</v>
      </c>
      <c r="B84" s="5" t="s">
        <v>57</v>
      </c>
      <c r="C84" s="9">
        <v>4707077</v>
      </c>
      <c r="D84" s="9">
        <v>4367013.93</v>
      </c>
      <c r="E84" s="9">
        <v>4367013.93</v>
      </c>
      <c r="F84" s="6">
        <f t="shared" si="2"/>
        <v>92.775493793706801</v>
      </c>
    </row>
    <row r="85" spans="1:6" x14ac:dyDescent="0.2">
      <c r="A85" s="7" t="s">
        <v>58</v>
      </c>
      <c r="B85" s="2" t="s">
        <v>59</v>
      </c>
      <c r="C85" s="10">
        <v>4707077</v>
      </c>
      <c r="D85" s="10">
        <v>4367013.93</v>
      </c>
      <c r="E85" s="10">
        <v>4367013.93</v>
      </c>
      <c r="F85" s="8">
        <f t="shared" si="2"/>
        <v>92.775493793706801</v>
      </c>
    </row>
    <row r="86" spans="1:6" x14ac:dyDescent="0.2">
      <c r="A86" s="4" t="s">
        <v>9</v>
      </c>
      <c r="B86" s="5" t="s">
        <v>60</v>
      </c>
      <c r="C86" s="9">
        <v>1597000</v>
      </c>
      <c r="D86" s="9">
        <v>1431894.88</v>
      </c>
      <c r="E86" s="9">
        <v>1431894.88</v>
      </c>
      <c r="F86" s="6">
        <f t="shared" si="2"/>
        <v>89.661545397620543</v>
      </c>
    </row>
    <row r="87" spans="1:6" x14ac:dyDescent="0.2">
      <c r="A87" s="7" t="s">
        <v>58</v>
      </c>
      <c r="B87" s="2" t="s">
        <v>59</v>
      </c>
      <c r="C87" s="10">
        <v>1597000</v>
      </c>
      <c r="D87" s="10">
        <v>1431894.88</v>
      </c>
      <c r="E87" s="10">
        <v>1431894.88</v>
      </c>
      <c r="F87" s="8">
        <f t="shared" si="2"/>
        <v>89.661545397620543</v>
      </c>
    </row>
    <row r="88" spans="1:6" x14ac:dyDescent="0.2">
      <c r="A88" s="4" t="s">
        <v>61</v>
      </c>
      <c r="B88" s="5" t="s">
        <v>62</v>
      </c>
      <c r="C88" s="9">
        <v>5000</v>
      </c>
      <c r="D88" s="9">
        <v>4226.0600000000004</v>
      </c>
      <c r="E88" s="9">
        <v>4226.0600000000004</v>
      </c>
      <c r="F88" s="6">
        <f t="shared" si="2"/>
        <v>84.521200000000007</v>
      </c>
    </row>
    <row r="89" spans="1:6" x14ac:dyDescent="0.2">
      <c r="A89" s="7" t="s">
        <v>46</v>
      </c>
      <c r="B89" s="2" t="s">
        <v>47</v>
      </c>
      <c r="C89" s="10">
        <v>5000</v>
      </c>
      <c r="D89" s="10">
        <v>4226.0600000000004</v>
      </c>
      <c r="E89" s="10">
        <v>4226.0600000000004</v>
      </c>
      <c r="F89" s="8">
        <f t="shared" si="2"/>
        <v>84.521200000000007</v>
      </c>
    </row>
    <row r="90" spans="1:6" x14ac:dyDescent="0.2">
      <c r="A90" s="4" t="s">
        <v>63</v>
      </c>
      <c r="B90" s="5" t="s">
        <v>64</v>
      </c>
      <c r="C90" s="9">
        <v>1863047.25</v>
      </c>
      <c r="D90" s="9">
        <v>1843332.58</v>
      </c>
      <c r="E90" s="9">
        <v>1843332.58</v>
      </c>
      <c r="F90" s="6">
        <f t="shared" si="2"/>
        <v>98.941805152821544</v>
      </c>
    </row>
    <row r="91" spans="1:6" x14ac:dyDescent="0.2">
      <c r="A91" s="7" t="s">
        <v>7</v>
      </c>
      <c r="B91" s="2" t="s">
        <v>8</v>
      </c>
      <c r="C91" s="10">
        <v>1827397.25</v>
      </c>
      <c r="D91" s="10">
        <v>1824444.9500000002</v>
      </c>
      <c r="E91" s="10">
        <v>1824444.9500000002</v>
      </c>
      <c r="F91" s="8">
        <f t="shared" si="2"/>
        <v>99.838442352914797</v>
      </c>
    </row>
    <row r="92" spans="1:6" x14ac:dyDescent="0.2">
      <c r="A92" s="7" t="s">
        <v>10</v>
      </c>
      <c r="B92" s="2" t="s">
        <v>11</v>
      </c>
      <c r="C92" s="10">
        <v>35650</v>
      </c>
      <c r="D92" s="10">
        <v>18887.63</v>
      </c>
      <c r="E92" s="10">
        <v>18887.63</v>
      </c>
      <c r="F92" s="8">
        <f t="shared" si="2"/>
        <v>52.980729312762975</v>
      </c>
    </row>
    <row r="93" spans="1:6" x14ac:dyDescent="0.2">
      <c r="A93" s="7" t="s">
        <v>12</v>
      </c>
      <c r="B93" s="2" t="s">
        <v>13</v>
      </c>
      <c r="C93" s="10">
        <v>19000</v>
      </c>
      <c r="D93" s="10">
        <v>15221.93</v>
      </c>
      <c r="E93" s="10">
        <v>15221.93</v>
      </c>
      <c r="F93" s="8">
        <f t="shared" si="2"/>
        <v>80.115421052631575</v>
      </c>
    </row>
    <row r="94" spans="1:6" x14ac:dyDescent="0.2">
      <c r="A94" s="7" t="s">
        <v>14</v>
      </c>
      <c r="B94" s="2" t="s">
        <v>15</v>
      </c>
      <c r="C94" s="10">
        <v>19000</v>
      </c>
      <c r="D94" s="10">
        <v>15221.93</v>
      </c>
      <c r="E94" s="10">
        <v>15221.93</v>
      </c>
      <c r="F94" s="8">
        <f t="shared" si="2"/>
        <v>80.115421052631575</v>
      </c>
    </row>
    <row r="95" spans="1:6" x14ac:dyDescent="0.2">
      <c r="A95" s="4" t="s">
        <v>65</v>
      </c>
      <c r="B95" s="5" t="s">
        <v>66</v>
      </c>
      <c r="C95" s="9">
        <v>40000</v>
      </c>
      <c r="D95" s="9">
        <v>17153.900000000001</v>
      </c>
      <c r="E95" s="9">
        <v>17153.900000000001</v>
      </c>
      <c r="F95" s="6">
        <f t="shared" si="2"/>
        <v>42.884750000000004</v>
      </c>
    </row>
    <row r="96" spans="1:6" x14ac:dyDescent="0.2">
      <c r="A96" s="7" t="s">
        <v>10</v>
      </c>
      <c r="B96" s="2" t="s">
        <v>11</v>
      </c>
      <c r="C96" s="10">
        <v>40000</v>
      </c>
      <c r="D96" s="10">
        <v>17153.900000000001</v>
      </c>
      <c r="E96" s="10">
        <v>17153.900000000001</v>
      </c>
      <c r="F96" s="8">
        <f t="shared" si="2"/>
        <v>42.884750000000004</v>
      </c>
    </row>
    <row r="97" spans="1:6" x14ac:dyDescent="0.2">
      <c r="A97" s="4" t="s">
        <v>67</v>
      </c>
      <c r="B97" s="5" t="s">
        <v>68</v>
      </c>
      <c r="C97" s="9">
        <v>58500</v>
      </c>
      <c r="D97" s="9">
        <v>57116.9</v>
      </c>
      <c r="E97" s="9">
        <v>57116.9</v>
      </c>
      <c r="F97" s="6">
        <f t="shared" si="2"/>
        <v>97.635726495726502</v>
      </c>
    </row>
    <row r="98" spans="1:6" x14ac:dyDescent="0.2">
      <c r="A98" s="7" t="s">
        <v>10</v>
      </c>
      <c r="B98" s="2" t="s">
        <v>11</v>
      </c>
      <c r="C98" s="10">
        <v>235</v>
      </c>
      <c r="D98" s="10">
        <v>210</v>
      </c>
      <c r="E98" s="10">
        <v>210</v>
      </c>
      <c r="F98" s="8">
        <f t="shared" si="2"/>
        <v>89.361702127659569</v>
      </c>
    </row>
    <row r="99" spans="1:6" x14ac:dyDescent="0.2">
      <c r="A99" s="7" t="s">
        <v>44</v>
      </c>
      <c r="B99" s="2" t="s">
        <v>45</v>
      </c>
      <c r="C99" s="10">
        <v>58265</v>
      </c>
      <c r="D99" s="10">
        <v>56906.9</v>
      </c>
      <c r="E99" s="10">
        <v>56906.9</v>
      </c>
      <c r="F99" s="8">
        <f t="shared" si="2"/>
        <v>97.669098086329697</v>
      </c>
    </row>
    <row r="100" spans="1:6" x14ac:dyDescent="0.2">
      <c r="A100" s="4" t="s">
        <v>69</v>
      </c>
      <c r="B100" s="5" t="s">
        <v>70</v>
      </c>
      <c r="C100" s="9">
        <v>88854.540000000008</v>
      </c>
      <c r="D100" s="9">
        <v>66288.240000000005</v>
      </c>
      <c r="E100" s="9">
        <v>66288.240000000005</v>
      </c>
      <c r="F100" s="6">
        <f t="shared" si="2"/>
        <v>74.603098502338767</v>
      </c>
    </row>
    <row r="101" spans="1:6" x14ac:dyDescent="0.2">
      <c r="A101" s="7" t="s">
        <v>10</v>
      </c>
      <c r="B101" s="2" t="s">
        <v>11</v>
      </c>
      <c r="C101" s="10">
        <v>88854.540000000008</v>
      </c>
      <c r="D101" s="10">
        <v>66288.240000000005</v>
      </c>
      <c r="E101" s="10">
        <v>66288.240000000005</v>
      </c>
      <c r="F101" s="8">
        <f t="shared" ref="F101:F130" si="3">E101*100/C101</f>
        <v>74.603098502338767</v>
      </c>
    </row>
    <row r="102" spans="1:6" x14ac:dyDescent="0.2">
      <c r="A102" s="4" t="s">
        <v>71</v>
      </c>
      <c r="B102" s="5" t="s">
        <v>72</v>
      </c>
      <c r="C102" s="9">
        <v>700000</v>
      </c>
      <c r="D102" s="9">
        <v>695837.02</v>
      </c>
      <c r="E102" s="9">
        <v>695837.02</v>
      </c>
      <c r="F102" s="6">
        <f t="shared" si="3"/>
        <v>99.405288571428571</v>
      </c>
    </row>
    <row r="103" spans="1:6" x14ac:dyDescent="0.2">
      <c r="A103" s="7" t="s">
        <v>10</v>
      </c>
      <c r="B103" s="2" t="s">
        <v>11</v>
      </c>
      <c r="C103" s="10">
        <v>49760</v>
      </c>
      <c r="D103" s="10">
        <v>49637.02</v>
      </c>
      <c r="E103" s="10">
        <v>49637.02</v>
      </c>
      <c r="F103" s="8">
        <f t="shared" si="3"/>
        <v>99.752853697749202</v>
      </c>
    </row>
    <row r="104" spans="1:6" x14ac:dyDescent="0.2">
      <c r="A104" s="7" t="s">
        <v>44</v>
      </c>
      <c r="B104" s="2" t="s">
        <v>45</v>
      </c>
      <c r="C104" s="10">
        <v>650240</v>
      </c>
      <c r="D104" s="10">
        <v>646200</v>
      </c>
      <c r="E104" s="10">
        <v>646200</v>
      </c>
      <c r="F104" s="8">
        <f t="shared" si="3"/>
        <v>99.378690944881896</v>
      </c>
    </row>
    <row r="105" spans="1:6" x14ac:dyDescent="0.2">
      <c r="A105" s="4" t="s">
        <v>73</v>
      </c>
      <c r="B105" s="5" t="s">
        <v>74</v>
      </c>
      <c r="C105" s="9">
        <v>796460</v>
      </c>
      <c r="D105" s="9">
        <v>675151.28</v>
      </c>
      <c r="E105" s="9">
        <v>675151.28</v>
      </c>
      <c r="F105" s="6">
        <f t="shared" si="3"/>
        <v>84.769012882002869</v>
      </c>
    </row>
    <row r="106" spans="1:6" x14ac:dyDescent="0.2">
      <c r="A106" s="7" t="s">
        <v>7</v>
      </c>
      <c r="B106" s="2" t="s">
        <v>8</v>
      </c>
      <c r="C106" s="10">
        <v>630000</v>
      </c>
      <c r="D106" s="10">
        <v>550433.64</v>
      </c>
      <c r="E106" s="10">
        <v>550433.64</v>
      </c>
      <c r="F106" s="8">
        <f t="shared" si="3"/>
        <v>87.370419047619052</v>
      </c>
    </row>
    <row r="107" spans="1:6" x14ac:dyDescent="0.2">
      <c r="A107" s="7" t="s">
        <v>10</v>
      </c>
      <c r="B107" s="2" t="s">
        <v>11</v>
      </c>
      <c r="C107" s="10">
        <v>166460</v>
      </c>
      <c r="D107" s="10">
        <v>124717.64</v>
      </c>
      <c r="E107" s="10">
        <v>124717.64</v>
      </c>
      <c r="F107" s="8">
        <f t="shared" si="3"/>
        <v>74.923489126516884</v>
      </c>
    </row>
    <row r="108" spans="1:6" x14ac:dyDescent="0.2">
      <c r="A108" s="7" t="s">
        <v>12</v>
      </c>
      <c r="B108" s="2" t="s">
        <v>13</v>
      </c>
      <c r="C108" s="10">
        <v>148960</v>
      </c>
      <c r="D108" s="10">
        <v>117495.95</v>
      </c>
      <c r="E108" s="10">
        <v>117495.95</v>
      </c>
      <c r="F108" s="8">
        <f t="shared" si="3"/>
        <v>78.877517454350155</v>
      </c>
    </row>
    <row r="109" spans="1:6" x14ac:dyDescent="0.2">
      <c r="A109" s="7" t="s">
        <v>14</v>
      </c>
      <c r="B109" s="2" t="s">
        <v>15</v>
      </c>
      <c r="C109" s="10">
        <v>95000</v>
      </c>
      <c r="D109" s="10">
        <v>90256.79</v>
      </c>
      <c r="E109" s="10">
        <v>90256.79</v>
      </c>
      <c r="F109" s="8">
        <f t="shared" si="3"/>
        <v>95.007147368421059</v>
      </c>
    </row>
    <row r="110" spans="1:6" x14ac:dyDescent="0.2">
      <c r="A110" s="7" t="s">
        <v>16</v>
      </c>
      <c r="B110" s="2" t="s">
        <v>17</v>
      </c>
      <c r="C110" s="10">
        <v>3960</v>
      </c>
      <c r="D110" s="10">
        <v>2241.91</v>
      </c>
      <c r="E110" s="10">
        <v>2241.91</v>
      </c>
      <c r="F110" s="8">
        <f t="shared" si="3"/>
        <v>56.613888888888887</v>
      </c>
    </row>
    <row r="111" spans="1:6" x14ac:dyDescent="0.2">
      <c r="A111" s="7" t="s">
        <v>18</v>
      </c>
      <c r="B111" s="2" t="s">
        <v>19</v>
      </c>
      <c r="C111" s="10">
        <v>50000</v>
      </c>
      <c r="D111" s="10">
        <v>24997.25</v>
      </c>
      <c r="E111" s="10">
        <v>24997.25</v>
      </c>
      <c r="F111" s="8">
        <f t="shared" si="3"/>
        <v>49.994500000000002</v>
      </c>
    </row>
    <row r="112" spans="1:6" x14ac:dyDescent="0.2">
      <c r="A112" s="4" t="s">
        <v>75</v>
      </c>
      <c r="B112" s="5" t="s">
        <v>76</v>
      </c>
      <c r="C112" s="9">
        <v>1694800</v>
      </c>
      <c r="D112" s="9">
        <v>1651195.91</v>
      </c>
      <c r="E112" s="9">
        <v>1651195.91</v>
      </c>
      <c r="F112" s="6">
        <f t="shared" si="3"/>
        <v>97.427183738494222</v>
      </c>
    </row>
    <row r="113" spans="1:6" x14ac:dyDescent="0.2">
      <c r="A113" s="7" t="s">
        <v>7</v>
      </c>
      <c r="B113" s="2" t="s">
        <v>8</v>
      </c>
      <c r="C113" s="10">
        <v>1570000</v>
      </c>
      <c r="D113" s="10">
        <v>1531575.66</v>
      </c>
      <c r="E113" s="10">
        <v>1531575.66</v>
      </c>
      <c r="F113" s="8">
        <f t="shared" si="3"/>
        <v>97.552589808917205</v>
      </c>
    </row>
    <row r="114" spans="1:6" x14ac:dyDescent="0.2">
      <c r="A114" s="7" t="s">
        <v>10</v>
      </c>
      <c r="B114" s="2" t="s">
        <v>11</v>
      </c>
      <c r="C114" s="10">
        <v>124800</v>
      </c>
      <c r="D114" s="10">
        <v>119620.25</v>
      </c>
      <c r="E114" s="10">
        <v>119620.25</v>
      </c>
      <c r="F114" s="8">
        <f t="shared" si="3"/>
        <v>95.849559294871796</v>
      </c>
    </row>
    <row r="115" spans="1:6" x14ac:dyDescent="0.2">
      <c r="A115" s="7" t="s">
        <v>12</v>
      </c>
      <c r="B115" s="2" t="s">
        <v>13</v>
      </c>
      <c r="C115" s="10">
        <v>109400</v>
      </c>
      <c r="D115" s="10">
        <v>109333.25</v>
      </c>
      <c r="E115" s="10">
        <v>109333.25</v>
      </c>
      <c r="F115" s="8">
        <f t="shared" si="3"/>
        <v>99.938985374771477</v>
      </c>
    </row>
    <row r="116" spans="1:6" x14ac:dyDescent="0.2">
      <c r="A116" s="7" t="s">
        <v>18</v>
      </c>
      <c r="B116" s="2" t="s">
        <v>19</v>
      </c>
      <c r="C116" s="10">
        <v>83000</v>
      </c>
      <c r="D116" s="10">
        <v>82933.25</v>
      </c>
      <c r="E116" s="10">
        <v>82933.25</v>
      </c>
      <c r="F116" s="8">
        <f t="shared" si="3"/>
        <v>99.919578313253012</v>
      </c>
    </row>
    <row r="117" spans="1:6" x14ac:dyDescent="0.2">
      <c r="A117" s="7" t="s">
        <v>20</v>
      </c>
      <c r="B117" s="2" t="s">
        <v>21</v>
      </c>
      <c r="C117" s="10">
        <v>26400</v>
      </c>
      <c r="D117" s="10">
        <v>26400</v>
      </c>
      <c r="E117" s="10">
        <v>26400</v>
      </c>
      <c r="F117" s="8">
        <f t="shared" si="3"/>
        <v>100</v>
      </c>
    </row>
    <row r="118" spans="1:6" x14ac:dyDescent="0.2">
      <c r="A118" s="4" t="s">
        <v>77</v>
      </c>
      <c r="B118" s="5" t="s">
        <v>78</v>
      </c>
      <c r="C118" s="9">
        <v>1725229.52</v>
      </c>
      <c r="D118" s="9">
        <v>1302315.45</v>
      </c>
      <c r="E118" s="9">
        <v>1302315.45</v>
      </c>
      <c r="F118" s="6">
        <f t="shared" si="3"/>
        <v>75.486503963832007</v>
      </c>
    </row>
    <row r="119" spans="1:6" x14ac:dyDescent="0.2">
      <c r="A119" s="7" t="s">
        <v>7</v>
      </c>
      <c r="B119" s="2" t="s">
        <v>8</v>
      </c>
      <c r="C119" s="10">
        <v>332960</v>
      </c>
      <c r="D119" s="10">
        <v>206533.84</v>
      </c>
      <c r="E119" s="10">
        <v>206533.84</v>
      </c>
      <c r="F119" s="8">
        <f t="shared" si="3"/>
        <v>62.029625180201826</v>
      </c>
    </row>
    <row r="120" spans="1:6" x14ac:dyDescent="0.2">
      <c r="A120" s="7" t="s">
        <v>10</v>
      </c>
      <c r="B120" s="2" t="s">
        <v>11</v>
      </c>
      <c r="C120" s="10">
        <v>1392269.52</v>
      </c>
      <c r="D120" s="10">
        <v>1095781.6099999999</v>
      </c>
      <c r="E120" s="10">
        <v>1095781.6099999999</v>
      </c>
      <c r="F120" s="8">
        <f t="shared" si="3"/>
        <v>78.70470438798371</v>
      </c>
    </row>
    <row r="121" spans="1:6" x14ac:dyDescent="0.2">
      <c r="A121" s="7" t="s">
        <v>12</v>
      </c>
      <c r="B121" s="2" t="s">
        <v>13</v>
      </c>
      <c r="C121" s="10">
        <v>728996.29999999993</v>
      </c>
      <c r="D121" s="10">
        <v>481701.46</v>
      </c>
      <c r="E121" s="10">
        <v>481701.46</v>
      </c>
      <c r="F121" s="8">
        <f t="shared" si="3"/>
        <v>66.077353204673329</v>
      </c>
    </row>
    <row r="122" spans="1:6" x14ac:dyDescent="0.2">
      <c r="A122" s="7" t="s">
        <v>18</v>
      </c>
      <c r="B122" s="2" t="s">
        <v>19</v>
      </c>
      <c r="C122" s="10">
        <v>721560.72</v>
      </c>
      <c r="D122" s="10">
        <v>474355.27</v>
      </c>
      <c r="E122" s="10">
        <v>474355.27</v>
      </c>
      <c r="F122" s="8">
        <f t="shared" si="3"/>
        <v>65.740173605902498</v>
      </c>
    </row>
    <row r="123" spans="1:6" x14ac:dyDescent="0.2">
      <c r="A123" s="7" t="s">
        <v>20</v>
      </c>
      <c r="B123" s="2" t="s">
        <v>21</v>
      </c>
      <c r="C123" s="10">
        <v>7435.58</v>
      </c>
      <c r="D123" s="10">
        <v>7346.19</v>
      </c>
      <c r="E123" s="10">
        <v>7346.19</v>
      </c>
      <c r="F123" s="8">
        <f t="shared" si="3"/>
        <v>98.797807299497819</v>
      </c>
    </row>
    <row r="124" spans="1:6" x14ac:dyDescent="0.2">
      <c r="A124" s="4" t="s">
        <v>79</v>
      </c>
      <c r="B124" s="5" t="s">
        <v>80</v>
      </c>
      <c r="C124" s="9">
        <v>1100000</v>
      </c>
      <c r="D124" s="9">
        <v>799138.45</v>
      </c>
      <c r="E124" s="9">
        <v>799138.45</v>
      </c>
      <c r="F124" s="6">
        <f t="shared" si="3"/>
        <v>72.648949999999999</v>
      </c>
    </row>
    <row r="125" spans="1:6" x14ac:dyDescent="0.2">
      <c r="A125" s="7" t="s">
        <v>10</v>
      </c>
      <c r="B125" s="2" t="s">
        <v>11</v>
      </c>
      <c r="C125" s="10">
        <v>1100000</v>
      </c>
      <c r="D125" s="10">
        <v>799138.45</v>
      </c>
      <c r="E125" s="10">
        <v>799138.45</v>
      </c>
      <c r="F125" s="8">
        <f t="shared" si="3"/>
        <v>72.648949999999999</v>
      </c>
    </row>
    <row r="126" spans="1:6" x14ac:dyDescent="0.2">
      <c r="A126" s="4" t="s">
        <v>81</v>
      </c>
      <c r="B126" s="5" t="s">
        <v>82</v>
      </c>
      <c r="C126" s="9">
        <v>22400</v>
      </c>
      <c r="D126" s="9">
        <v>7442</v>
      </c>
      <c r="E126" s="9">
        <v>7442</v>
      </c>
      <c r="F126" s="6">
        <f t="shared" si="3"/>
        <v>33.223214285714285</v>
      </c>
    </row>
    <row r="127" spans="1:6" x14ac:dyDescent="0.2">
      <c r="A127" s="7" t="s">
        <v>22</v>
      </c>
      <c r="B127" s="2" t="s">
        <v>23</v>
      </c>
      <c r="C127" s="10">
        <v>22400</v>
      </c>
      <c r="D127" s="10">
        <v>7442</v>
      </c>
      <c r="E127" s="10">
        <v>7442</v>
      </c>
      <c r="F127" s="8">
        <f t="shared" si="3"/>
        <v>33.223214285714285</v>
      </c>
    </row>
    <row r="128" spans="1:6" x14ac:dyDescent="0.2">
      <c r="A128" s="4" t="s">
        <v>83</v>
      </c>
      <c r="B128" s="5" t="s">
        <v>84</v>
      </c>
      <c r="C128" s="9">
        <v>15000</v>
      </c>
      <c r="D128" s="9">
        <v>15000</v>
      </c>
      <c r="E128" s="9">
        <v>15000</v>
      </c>
      <c r="F128" s="6">
        <f t="shared" si="3"/>
        <v>100</v>
      </c>
    </row>
    <row r="129" spans="1:6" x14ac:dyDescent="0.2">
      <c r="A129" s="7" t="s">
        <v>58</v>
      </c>
      <c r="B129" s="2" t="s">
        <v>59</v>
      </c>
      <c r="C129" s="10">
        <v>15000</v>
      </c>
      <c r="D129" s="10">
        <v>15000</v>
      </c>
      <c r="E129" s="10">
        <v>15000</v>
      </c>
      <c r="F129" s="8">
        <f t="shared" si="3"/>
        <v>100</v>
      </c>
    </row>
    <row r="130" spans="1:6" x14ac:dyDescent="0.2">
      <c r="A130" s="4" t="s">
        <v>85</v>
      </c>
      <c r="B130" s="5" t="s">
        <v>86</v>
      </c>
      <c r="C130" s="9">
        <v>380000</v>
      </c>
      <c r="D130" s="9">
        <v>132053.89000000001</v>
      </c>
      <c r="E130" s="9">
        <v>132053.89000000001</v>
      </c>
      <c r="F130" s="6">
        <f t="shared" si="3"/>
        <v>34.75102368421053</v>
      </c>
    </row>
    <row r="131" spans="1:6" x14ac:dyDescent="0.2">
      <c r="A131" s="7" t="s">
        <v>10</v>
      </c>
      <c r="B131" s="2" t="s">
        <v>11</v>
      </c>
      <c r="C131" s="10">
        <v>380000</v>
      </c>
      <c r="D131" s="10">
        <v>132053.89000000001</v>
      </c>
      <c r="E131" s="10">
        <v>132053.89000000001</v>
      </c>
      <c r="F131" s="8">
        <f t="shared" ref="F131:F162" si="4">E131*100/C131</f>
        <v>34.75102368421053</v>
      </c>
    </row>
    <row r="132" spans="1:6" x14ac:dyDescent="0.2">
      <c r="A132" s="7" t="s">
        <v>12</v>
      </c>
      <c r="B132" s="2" t="s">
        <v>13</v>
      </c>
      <c r="C132" s="10">
        <v>50000</v>
      </c>
      <c r="D132" s="10">
        <v>45909.89</v>
      </c>
      <c r="E132" s="10">
        <v>45909.89</v>
      </c>
      <c r="F132" s="8">
        <f t="shared" si="4"/>
        <v>91.819779999999994</v>
      </c>
    </row>
    <row r="133" spans="1:6" x14ac:dyDescent="0.2">
      <c r="A133" s="7" t="s">
        <v>16</v>
      </c>
      <c r="B133" s="2" t="s">
        <v>17</v>
      </c>
      <c r="C133" s="10">
        <v>4090</v>
      </c>
      <c r="D133" s="10">
        <v>0</v>
      </c>
      <c r="E133" s="10">
        <v>0</v>
      </c>
      <c r="F133" s="8">
        <f t="shared" si="4"/>
        <v>0</v>
      </c>
    </row>
    <row r="134" spans="1:6" x14ac:dyDescent="0.2">
      <c r="A134" s="7" t="s">
        <v>18</v>
      </c>
      <c r="B134" s="2" t="s">
        <v>19</v>
      </c>
      <c r="C134" s="10">
        <v>45910</v>
      </c>
      <c r="D134" s="10">
        <v>45909.89</v>
      </c>
      <c r="E134" s="10">
        <v>45909.89</v>
      </c>
      <c r="F134" s="8">
        <f t="shared" si="4"/>
        <v>99.99976040078414</v>
      </c>
    </row>
    <row r="135" spans="1:6" x14ac:dyDescent="0.2">
      <c r="A135" s="4" t="s">
        <v>87</v>
      </c>
      <c r="B135" s="5" t="s">
        <v>88</v>
      </c>
      <c r="C135" s="9">
        <v>481249.56999999995</v>
      </c>
      <c r="D135" s="9">
        <v>461249.56999999995</v>
      </c>
      <c r="E135" s="9">
        <v>461249.56999999995</v>
      </c>
      <c r="F135" s="6">
        <f t="shared" si="4"/>
        <v>95.844152130878783</v>
      </c>
    </row>
    <row r="136" spans="1:6" x14ac:dyDescent="0.2">
      <c r="A136" s="7" t="s">
        <v>10</v>
      </c>
      <c r="B136" s="2" t="s">
        <v>11</v>
      </c>
      <c r="C136" s="10">
        <v>481249.56999999995</v>
      </c>
      <c r="D136" s="10">
        <v>461249.56999999995</v>
      </c>
      <c r="E136" s="10">
        <v>461249.56999999995</v>
      </c>
      <c r="F136" s="8">
        <f t="shared" si="4"/>
        <v>95.844152130878783</v>
      </c>
    </row>
    <row r="137" spans="1:6" x14ac:dyDescent="0.2">
      <c r="A137" s="7" t="s">
        <v>12</v>
      </c>
      <c r="B137" s="2" t="s">
        <v>13</v>
      </c>
      <c r="C137" s="10">
        <v>83139.67</v>
      </c>
      <c r="D137" s="10">
        <v>83139.67</v>
      </c>
      <c r="E137" s="10">
        <v>83139.67</v>
      </c>
      <c r="F137" s="8">
        <f t="shared" si="4"/>
        <v>100</v>
      </c>
    </row>
    <row r="138" spans="1:6" x14ac:dyDescent="0.2">
      <c r="A138" s="7" t="s">
        <v>16</v>
      </c>
      <c r="B138" s="2" t="s">
        <v>17</v>
      </c>
      <c r="C138" s="10">
        <v>8596.77</v>
      </c>
      <c r="D138" s="10">
        <v>8596.77</v>
      </c>
      <c r="E138" s="10">
        <v>8596.77</v>
      </c>
      <c r="F138" s="8">
        <f t="shared" si="4"/>
        <v>100</v>
      </c>
    </row>
    <row r="139" spans="1:6" x14ac:dyDescent="0.2">
      <c r="A139" s="7" t="s">
        <v>18</v>
      </c>
      <c r="B139" s="2" t="s">
        <v>19</v>
      </c>
      <c r="C139" s="10">
        <v>74542.899999999994</v>
      </c>
      <c r="D139" s="10">
        <v>74542.899999999994</v>
      </c>
      <c r="E139" s="10">
        <v>74542.899999999994</v>
      </c>
      <c r="F139" s="8">
        <f t="shared" si="4"/>
        <v>100</v>
      </c>
    </row>
    <row r="140" spans="1:6" x14ac:dyDescent="0.2">
      <c r="A140" s="4" t="s">
        <v>89</v>
      </c>
      <c r="B140" s="5" t="s">
        <v>90</v>
      </c>
      <c r="C140" s="9">
        <v>2041940</v>
      </c>
      <c r="D140" s="9">
        <v>0</v>
      </c>
      <c r="E140" s="9">
        <v>0</v>
      </c>
      <c r="F140" s="6">
        <f t="shared" si="4"/>
        <v>0</v>
      </c>
    </row>
    <row r="141" spans="1:6" x14ac:dyDescent="0.2">
      <c r="A141" s="7" t="s">
        <v>91</v>
      </c>
      <c r="B141" s="2" t="s">
        <v>92</v>
      </c>
      <c r="C141" s="10">
        <v>2041940</v>
      </c>
      <c r="D141" s="10">
        <v>0</v>
      </c>
      <c r="E141" s="10">
        <v>0</v>
      </c>
      <c r="F141" s="8">
        <f t="shared" si="4"/>
        <v>0</v>
      </c>
    </row>
    <row r="142" spans="1:6" x14ac:dyDescent="0.2">
      <c r="A142" s="4" t="s">
        <v>93</v>
      </c>
      <c r="B142" s="5" t="s">
        <v>94</v>
      </c>
      <c r="C142" s="9">
        <v>101000</v>
      </c>
      <c r="D142" s="9">
        <v>101000</v>
      </c>
      <c r="E142" s="9">
        <v>101000</v>
      </c>
      <c r="F142" s="6">
        <f t="shared" si="4"/>
        <v>100</v>
      </c>
    </row>
    <row r="143" spans="1:6" x14ac:dyDescent="0.2">
      <c r="A143" s="7" t="s">
        <v>95</v>
      </c>
      <c r="B143" s="2" t="s">
        <v>96</v>
      </c>
      <c r="C143" s="10">
        <v>101000</v>
      </c>
      <c r="D143" s="10">
        <v>101000</v>
      </c>
      <c r="E143" s="10">
        <v>101000</v>
      </c>
      <c r="F143" s="8">
        <f t="shared" si="4"/>
        <v>100</v>
      </c>
    </row>
    <row r="144" spans="1:6" x14ac:dyDescent="0.2">
      <c r="A144" s="4" t="s">
        <v>97</v>
      </c>
      <c r="B144" s="5" t="s">
        <v>98</v>
      </c>
      <c r="C144" s="9">
        <v>109000</v>
      </c>
      <c r="D144" s="9">
        <v>109000</v>
      </c>
      <c r="E144" s="9">
        <v>109000</v>
      </c>
      <c r="F144" s="6">
        <f t="shared" si="4"/>
        <v>100</v>
      </c>
    </row>
    <row r="145" spans="1:6" x14ac:dyDescent="0.2">
      <c r="A145" s="7" t="s">
        <v>95</v>
      </c>
      <c r="B145" s="2" t="s">
        <v>96</v>
      </c>
      <c r="C145" s="10">
        <v>109000</v>
      </c>
      <c r="D145" s="10">
        <v>109000</v>
      </c>
      <c r="E145" s="10">
        <v>109000</v>
      </c>
      <c r="F145" s="8">
        <f t="shared" si="4"/>
        <v>100</v>
      </c>
    </row>
    <row r="146" spans="1:6" x14ac:dyDescent="0.2">
      <c r="A146" s="4" t="s">
        <v>99</v>
      </c>
      <c r="B146" s="5" t="s">
        <v>100</v>
      </c>
      <c r="C146" s="9">
        <v>60000</v>
      </c>
      <c r="D146" s="9">
        <v>59846.2</v>
      </c>
      <c r="E146" s="9">
        <v>59846.2</v>
      </c>
      <c r="F146" s="6">
        <f t="shared" si="4"/>
        <v>99.74366666666667</v>
      </c>
    </row>
    <row r="147" spans="1:6" x14ac:dyDescent="0.2">
      <c r="A147" s="7" t="s">
        <v>95</v>
      </c>
      <c r="B147" s="2" t="s">
        <v>96</v>
      </c>
      <c r="C147" s="10">
        <v>60000</v>
      </c>
      <c r="D147" s="10">
        <v>59846.2</v>
      </c>
      <c r="E147" s="10">
        <v>59846.2</v>
      </c>
      <c r="F147" s="8">
        <f t="shared" si="4"/>
        <v>99.74366666666667</v>
      </c>
    </row>
    <row r="148" spans="1:6" x14ac:dyDescent="0.2">
      <c r="A148" s="5" t="s">
        <v>101</v>
      </c>
      <c r="B148" s="5"/>
      <c r="C148" s="9">
        <v>112300484.96999998</v>
      </c>
      <c r="D148" s="9">
        <v>104326341.87999998</v>
      </c>
      <c r="E148" s="9">
        <v>104326341.87999998</v>
      </c>
      <c r="F148" s="6">
        <f t="shared" si="4"/>
        <v>92.899279916618156</v>
      </c>
    </row>
    <row r="149" spans="1:6" x14ac:dyDescent="0.2">
      <c r="A149" s="7" t="s">
        <v>7</v>
      </c>
      <c r="B149" s="2" t="s">
        <v>8</v>
      </c>
      <c r="C149" s="10">
        <v>79904220</v>
      </c>
      <c r="D149" s="10">
        <v>77654934.919999987</v>
      </c>
      <c r="E149" s="10">
        <v>77654934.919999987</v>
      </c>
      <c r="F149" s="8">
        <f t="shared" si="4"/>
        <v>97.185023419288726</v>
      </c>
    </row>
    <row r="150" spans="1:6" x14ac:dyDescent="0.2">
      <c r="A150" s="7" t="s">
        <v>10</v>
      </c>
      <c r="B150" s="2" t="s">
        <v>11</v>
      </c>
      <c r="C150" s="10">
        <v>22956642.969999999</v>
      </c>
      <c r="D150" s="10">
        <v>19856807.859999996</v>
      </c>
      <c r="E150" s="10">
        <v>19856807.859999996</v>
      </c>
      <c r="F150" s="8">
        <f t="shared" si="4"/>
        <v>86.497001699896174</v>
      </c>
    </row>
    <row r="151" spans="1:6" x14ac:dyDescent="0.2">
      <c r="A151" s="7" t="s">
        <v>12</v>
      </c>
      <c r="B151" s="2" t="s">
        <v>13</v>
      </c>
      <c r="C151" s="10">
        <v>15738581.17</v>
      </c>
      <c r="D151" s="10">
        <v>14025626.26</v>
      </c>
      <c r="E151" s="10">
        <v>14025626.26</v>
      </c>
      <c r="F151" s="8">
        <f t="shared" si="4"/>
        <v>89.116205002868128</v>
      </c>
    </row>
    <row r="152" spans="1:6" x14ac:dyDescent="0.2">
      <c r="A152" s="7" t="s">
        <v>14</v>
      </c>
      <c r="B152" s="2" t="s">
        <v>15</v>
      </c>
      <c r="C152" s="10">
        <v>10872800</v>
      </c>
      <c r="D152" s="10">
        <v>10761048.799999997</v>
      </c>
      <c r="E152" s="10">
        <v>10761048.799999997</v>
      </c>
      <c r="F152" s="8">
        <f t="shared" si="4"/>
        <v>98.972194834817131</v>
      </c>
    </row>
    <row r="153" spans="1:6" x14ac:dyDescent="0.2">
      <c r="A153" s="7" t="s">
        <v>16</v>
      </c>
      <c r="B153" s="2" t="s">
        <v>17</v>
      </c>
      <c r="C153" s="10">
        <v>260539.77</v>
      </c>
      <c r="D153" s="10">
        <v>169113.04999999996</v>
      </c>
      <c r="E153" s="10">
        <v>169113.04999999996</v>
      </c>
      <c r="F153" s="8">
        <f t="shared" si="4"/>
        <v>64.908727753924083</v>
      </c>
    </row>
    <row r="154" spans="1:6" x14ac:dyDescent="0.2">
      <c r="A154" s="7" t="s">
        <v>18</v>
      </c>
      <c r="B154" s="2" t="s">
        <v>19</v>
      </c>
      <c r="C154" s="10">
        <v>3943051.4</v>
      </c>
      <c r="D154" s="10">
        <v>2709728.6</v>
      </c>
      <c r="E154" s="10">
        <v>2709728.6</v>
      </c>
      <c r="F154" s="8">
        <f t="shared" si="4"/>
        <v>68.721614940145088</v>
      </c>
    </row>
    <row r="155" spans="1:6" x14ac:dyDescent="0.2">
      <c r="A155" s="7" t="s">
        <v>20</v>
      </c>
      <c r="B155" s="2" t="s">
        <v>21</v>
      </c>
      <c r="C155" s="10">
        <v>192189.99999999997</v>
      </c>
      <c r="D155" s="10">
        <v>109156.94</v>
      </c>
      <c r="E155" s="10">
        <v>109156.94</v>
      </c>
      <c r="F155" s="8">
        <f t="shared" si="4"/>
        <v>56.796368177324531</v>
      </c>
    </row>
    <row r="156" spans="1:6" x14ac:dyDescent="0.2">
      <c r="A156" s="7" t="s">
        <v>32</v>
      </c>
      <c r="B156" s="2" t="s">
        <v>33</v>
      </c>
      <c r="C156" s="10">
        <v>470000</v>
      </c>
      <c r="D156" s="10">
        <v>276578.87</v>
      </c>
      <c r="E156" s="10">
        <v>276578.87</v>
      </c>
      <c r="F156" s="8">
        <f t="shared" si="4"/>
        <v>58.846568085106384</v>
      </c>
    </row>
    <row r="157" spans="1:6" x14ac:dyDescent="0.2">
      <c r="A157" s="7" t="s">
        <v>26</v>
      </c>
      <c r="B157" s="2" t="s">
        <v>27</v>
      </c>
      <c r="C157" s="10">
        <v>45200</v>
      </c>
      <c r="D157" s="10">
        <v>32428</v>
      </c>
      <c r="E157" s="10">
        <v>32428</v>
      </c>
      <c r="F157" s="8">
        <f t="shared" si="4"/>
        <v>71.743362831858406</v>
      </c>
    </row>
    <row r="158" spans="1:6" x14ac:dyDescent="0.2">
      <c r="A158" s="7" t="s">
        <v>58</v>
      </c>
      <c r="B158" s="2" t="s">
        <v>59</v>
      </c>
      <c r="C158" s="10">
        <v>6319077</v>
      </c>
      <c r="D158" s="10">
        <v>5813908.8099999996</v>
      </c>
      <c r="E158" s="10">
        <v>5813908.8099999996</v>
      </c>
      <c r="F158" s="8">
        <f t="shared" si="4"/>
        <v>92.005664909606267</v>
      </c>
    </row>
    <row r="159" spans="1:6" x14ac:dyDescent="0.2">
      <c r="A159" s="7" t="s">
        <v>95</v>
      </c>
      <c r="B159" s="2" t="s">
        <v>96</v>
      </c>
      <c r="C159" s="10">
        <v>270000</v>
      </c>
      <c r="D159" s="10">
        <v>269846.2</v>
      </c>
      <c r="E159" s="10">
        <v>269846.2</v>
      </c>
      <c r="F159" s="8">
        <f t="shared" si="4"/>
        <v>99.943037037037044</v>
      </c>
    </row>
    <row r="160" spans="1:6" x14ac:dyDescent="0.2">
      <c r="A160" s="7" t="s">
        <v>46</v>
      </c>
      <c r="B160" s="2" t="s">
        <v>47</v>
      </c>
      <c r="C160" s="10">
        <v>773505</v>
      </c>
      <c r="D160" s="10">
        <v>712732.96</v>
      </c>
      <c r="E160" s="10">
        <v>712732.96</v>
      </c>
      <c r="F160" s="8">
        <f t="shared" si="4"/>
        <v>92.143290605749158</v>
      </c>
    </row>
    <row r="161" spans="1:6" x14ac:dyDescent="0.2">
      <c r="A161" s="7" t="s">
        <v>22</v>
      </c>
      <c r="B161" s="2" t="s">
        <v>23</v>
      </c>
      <c r="C161" s="10">
        <v>35100</v>
      </c>
      <c r="D161" s="10">
        <v>18111.129999999997</v>
      </c>
      <c r="E161" s="10">
        <v>18111.129999999997</v>
      </c>
      <c r="F161" s="8">
        <f t="shared" si="4"/>
        <v>51.598660968660965</v>
      </c>
    </row>
    <row r="162" spans="1:6" x14ac:dyDescent="0.2">
      <c r="A162" s="7" t="s">
        <v>91</v>
      </c>
      <c r="B162" s="2" t="s">
        <v>92</v>
      </c>
      <c r="C162" s="10">
        <v>2041940</v>
      </c>
      <c r="D162" s="10">
        <v>0</v>
      </c>
      <c r="E162" s="10">
        <v>0</v>
      </c>
      <c r="F162" s="8">
        <f t="shared" si="4"/>
        <v>0</v>
      </c>
    </row>
    <row r="166" spans="1:6" x14ac:dyDescent="0.2">
      <c r="A166" s="11" t="s">
        <v>104</v>
      </c>
      <c r="B166" s="11"/>
      <c r="C166" s="11"/>
      <c r="D166" s="11"/>
      <c r="E166" s="11"/>
      <c r="F166" s="11"/>
    </row>
    <row r="167" spans="1:6" x14ac:dyDescent="0.2">
      <c r="A167" s="11" t="s">
        <v>103</v>
      </c>
      <c r="B167" s="11"/>
      <c r="C167" s="11"/>
      <c r="D167" s="11"/>
      <c r="E167" s="11"/>
      <c r="F167" s="11"/>
    </row>
    <row r="168" spans="1:6" x14ac:dyDescent="0.2">
      <c r="A168" s="11" t="s">
        <v>105</v>
      </c>
      <c r="B168" s="11"/>
      <c r="C168" s="11"/>
      <c r="D168" s="11"/>
      <c r="E168" s="11"/>
      <c r="F168" s="11"/>
    </row>
    <row r="170" spans="1:6" ht="38.25" x14ac:dyDescent="0.2">
      <c r="A170" s="1" t="s">
        <v>1</v>
      </c>
      <c r="B170" s="1" t="s">
        <v>2</v>
      </c>
      <c r="C170" s="1" t="s">
        <v>3</v>
      </c>
      <c r="D170" s="1" t="s">
        <v>118</v>
      </c>
      <c r="E170" s="1" t="s">
        <v>119</v>
      </c>
      <c r="F170" s="1" t="s">
        <v>102</v>
      </c>
    </row>
    <row r="171" spans="1:6" x14ac:dyDescent="0.2">
      <c r="A171" s="1">
        <v>1</v>
      </c>
      <c r="B171" s="1">
        <v>2</v>
      </c>
      <c r="C171" s="1">
        <v>3</v>
      </c>
      <c r="D171" s="1">
        <v>4</v>
      </c>
      <c r="E171" s="1">
        <v>5</v>
      </c>
      <c r="F171" s="1">
        <v>6</v>
      </c>
    </row>
    <row r="172" spans="1:6" x14ac:dyDescent="0.2">
      <c r="A172" s="2">
        <v>11512000000</v>
      </c>
      <c r="B172" s="2" t="s">
        <v>4</v>
      </c>
      <c r="C172" s="3"/>
      <c r="D172" s="3"/>
      <c r="E172" s="3"/>
      <c r="F172" s="3"/>
    </row>
    <row r="173" spans="1:6" x14ac:dyDescent="0.2">
      <c r="A173" s="4" t="s">
        <v>34</v>
      </c>
      <c r="B173" s="5" t="s">
        <v>35</v>
      </c>
      <c r="C173" s="9">
        <v>2900000</v>
      </c>
      <c r="D173" s="9">
        <v>1245478.5</v>
      </c>
      <c r="E173" s="9">
        <v>1245478.5</v>
      </c>
      <c r="F173" s="6">
        <f>E173*100/C173</f>
        <v>42.94753448275862</v>
      </c>
    </row>
    <row r="174" spans="1:6" x14ac:dyDescent="0.2">
      <c r="A174" s="7" t="s">
        <v>106</v>
      </c>
      <c r="B174" s="2" t="s">
        <v>107</v>
      </c>
      <c r="C174" s="10">
        <v>2900000</v>
      </c>
      <c r="D174" s="10">
        <v>1245478.5</v>
      </c>
      <c r="E174" s="10">
        <v>1245478.5</v>
      </c>
      <c r="F174" s="8">
        <f t="shared" ref="F174:F190" si="5">E174*100/C174</f>
        <v>42.94753448275862</v>
      </c>
    </row>
    <row r="175" spans="1:6" x14ac:dyDescent="0.2">
      <c r="A175" s="7" t="s">
        <v>108</v>
      </c>
      <c r="B175" s="2" t="s">
        <v>109</v>
      </c>
      <c r="C175" s="10">
        <v>200000</v>
      </c>
      <c r="D175" s="10">
        <v>137361</v>
      </c>
      <c r="E175" s="10">
        <v>137361</v>
      </c>
      <c r="F175" s="8">
        <f t="shared" si="5"/>
        <v>68.680499999999995</v>
      </c>
    </row>
    <row r="176" spans="1:6" x14ac:dyDescent="0.2">
      <c r="A176" s="7" t="s">
        <v>110</v>
      </c>
      <c r="B176" s="2" t="s">
        <v>111</v>
      </c>
      <c r="C176" s="10">
        <v>2700000</v>
      </c>
      <c r="D176" s="10">
        <v>1108117.5</v>
      </c>
      <c r="E176" s="10">
        <v>1108117.5</v>
      </c>
      <c r="F176" s="8">
        <f t="shared" si="5"/>
        <v>41.041388888888889</v>
      </c>
    </row>
    <row r="177" spans="1:6" x14ac:dyDescent="0.2">
      <c r="A177" s="4" t="s">
        <v>37</v>
      </c>
      <c r="B177" s="5" t="s">
        <v>35</v>
      </c>
      <c r="C177" s="9">
        <v>4000000</v>
      </c>
      <c r="D177" s="9">
        <v>4000000</v>
      </c>
      <c r="E177" s="9">
        <v>4000000</v>
      </c>
      <c r="F177" s="6">
        <f t="shared" si="5"/>
        <v>100</v>
      </c>
    </row>
    <row r="178" spans="1:6" x14ac:dyDescent="0.2">
      <c r="A178" s="7" t="s">
        <v>110</v>
      </c>
      <c r="B178" s="2" t="s">
        <v>111</v>
      </c>
      <c r="C178" s="10">
        <v>4000000</v>
      </c>
      <c r="D178" s="10">
        <v>4000000</v>
      </c>
      <c r="E178" s="10">
        <v>4000000</v>
      </c>
      <c r="F178" s="8">
        <f t="shared" si="5"/>
        <v>100</v>
      </c>
    </row>
    <row r="179" spans="1:6" x14ac:dyDescent="0.2">
      <c r="A179" s="4" t="s">
        <v>112</v>
      </c>
      <c r="B179" s="5" t="s">
        <v>113</v>
      </c>
      <c r="C179" s="9">
        <v>84000</v>
      </c>
      <c r="D179" s="9">
        <v>80400</v>
      </c>
      <c r="E179" s="9">
        <v>80400</v>
      </c>
      <c r="F179" s="6">
        <f t="shared" si="5"/>
        <v>95.714285714285708</v>
      </c>
    </row>
    <row r="180" spans="1:6" x14ac:dyDescent="0.2">
      <c r="A180" s="7" t="s">
        <v>26</v>
      </c>
      <c r="B180" s="2" t="s">
        <v>27</v>
      </c>
      <c r="C180" s="10">
        <v>84000</v>
      </c>
      <c r="D180" s="10">
        <v>80400</v>
      </c>
      <c r="E180" s="10">
        <v>80400</v>
      </c>
      <c r="F180" s="8">
        <f t="shared" si="5"/>
        <v>95.714285714285708</v>
      </c>
    </row>
    <row r="181" spans="1:6" ht="13.5" customHeight="1" x14ac:dyDescent="0.2">
      <c r="A181" s="4" t="s">
        <v>114</v>
      </c>
      <c r="B181" s="5" t="s">
        <v>115</v>
      </c>
      <c r="C181" s="9">
        <v>350000</v>
      </c>
      <c r="D181" s="9">
        <v>0</v>
      </c>
      <c r="E181" s="9">
        <v>0</v>
      </c>
      <c r="F181" s="6">
        <f t="shared" si="5"/>
        <v>0</v>
      </c>
    </row>
    <row r="182" spans="1:6" x14ac:dyDescent="0.2">
      <c r="A182" s="7" t="s">
        <v>26</v>
      </c>
      <c r="B182" s="2" t="s">
        <v>27</v>
      </c>
      <c r="C182" s="10">
        <v>350000</v>
      </c>
      <c r="D182" s="10">
        <v>0</v>
      </c>
      <c r="E182" s="10">
        <v>0</v>
      </c>
      <c r="F182" s="8">
        <f t="shared" si="5"/>
        <v>0</v>
      </c>
    </row>
    <row r="183" spans="1:6" x14ac:dyDescent="0.2">
      <c r="A183" s="4" t="s">
        <v>85</v>
      </c>
      <c r="B183" s="5" t="s">
        <v>86</v>
      </c>
      <c r="C183" s="9">
        <v>100000</v>
      </c>
      <c r="D183" s="9">
        <v>75000</v>
      </c>
      <c r="E183" s="9">
        <v>75000</v>
      </c>
      <c r="F183" s="6">
        <f t="shared" si="5"/>
        <v>75</v>
      </c>
    </row>
    <row r="184" spans="1:6" x14ac:dyDescent="0.2">
      <c r="A184" s="7" t="s">
        <v>106</v>
      </c>
      <c r="B184" s="2" t="s">
        <v>107</v>
      </c>
      <c r="C184" s="10">
        <v>100000</v>
      </c>
      <c r="D184" s="10">
        <v>75000</v>
      </c>
      <c r="E184" s="10">
        <v>75000</v>
      </c>
      <c r="F184" s="8">
        <f t="shared" si="5"/>
        <v>75</v>
      </c>
    </row>
    <row r="185" spans="1:6" x14ac:dyDescent="0.2">
      <c r="A185" s="4" t="s">
        <v>116</v>
      </c>
      <c r="B185" s="5" t="s">
        <v>117</v>
      </c>
      <c r="C185" s="9">
        <v>203400</v>
      </c>
      <c r="D185" s="9">
        <v>202743.72</v>
      </c>
      <c r="E185" s="9">
        <v>202743.72</v>
      </c>
      <c r="F185" s="6">
        <f t="shared" si="5"/>
        <v>99.677345132743369</v>
      </c>
    </row>
    <row r="186" spans="1:6" x14ac:dyDescent="0.2">
      <c r="A186" s="7" t="s">
        <v>10</v>
      </c>
      <c r="B186" s="2" t="s">
        <v>11</v>
      </c>
      <c r="C186" s="10">
        <v>203400</v>
      </c>
      <c r="D186" s="10">
        <v>202743.72</v>
      </c>
      <c r="E186" s="10">
        <v>202743.72</v>
      </c>
      <c r="F186" s="8">
        <f t="shared" si="5"/>
        <v>99.677345132743369</v>
      </c>
    </row>
    <row r="187" spans="1:6" x14ac:dyDescent="0.2">
      <c r="A187" s="5" t="s">
        <v>101</v>
      </c>
      <c r="B187" s="5"/>
      <c r="C187" s="9">
        <v>7637400</v>
      </c>
      <c r="D187" s="9">
        <v>5603622.2199999997</v>
      </c>
      <c r="E187" s="9">
        <v>5603622.2199999997</v>
      </c>
      <c r="F187" s="6">
        <f t="shared" si="5"/>
        <v>73.370809699635998</v>
      </c>
    </row>
    <row r="188" spans="1:6" x14ac:dyDescent="0.2">
      <c r="A188" s="7" t="s">
        <v>10</v>
      </c>
      <c r="B188" s="2" t="s">
        <v>11</v>
      </c>
      <c r="C188" s="10">
        <v>637400</v>
      </c>
      <c r="D188" s="10">
        <v>283143.71999999997</v>
      </c>
      <c r="E188" s="10">
        <v>283143.71999999997</v>
      </c>
      <c r="F188" s="8">
        <f t="shared" si="5"/>
        <v>44.421669281455905</v>
      </c>
    </row>
    <row r="189" spans="1:6" x14ac:dyDescent="0.2">
      <c r="A189" s="7" t="s">
        <v>108</v>
      </c>
      <c r="B189" s="2" t="s">
        <v>109</v>
      </c>
      <c r="C189" s="10">
        <v>300000</v>
      </c>
      <c r="D189" s="10">
        <v>212361</v>
      </c>
      <c r="E189" s="10">
        <v>212361</v>
      </c>
      <c r="F189" s="8">
        <f t="shared" si="5"/>
        <v>70.787000000000006</v>
      </c>
    </row>
    <row r="190" spans="1:6" x14ac:dyDescent="0.2">
      <c r="A190" s="7" t="s">
        <v>110</v>
      </c>
      <c r="B190" s="2" t="s">
        <v>111</v>
      </c>
      <c r="C190" s="10">
        <v>6700000</v>
      </c>
      <c r="D190" s="10">
        <v>5108117.5</v>
      </c>
      <c r="E190" s="10">
        <v>5108117.5</v>
      </c>
      <c r="F190" s="8">
        <f t="shared" si="5"/>
        <v>76.240559701492543</v>
      </c>
    </row>
  </sheetData>
  <mergeCells count="6">
    <mergeCell ref="A3:F3"/>
    <mergeCell ref="A167:F167"/>
    <mergeCell ref="A166:F166"/>
    <mergeCell ref="A168:F168"/>
    <mergeCell ref="A4:F4"/>
    <mergeCell ref="A2:F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2023-03-16T14:08:02Z</dcterms:created>
  <dcterms:modified xsi:type="dcterms:W3CDTF">2023-03-17T06:41:16Z</dcterms:modified>
</cp:coreProperties>
</file>