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"/>
    </mc:Choice>
  </mc:AlternateContent>
  <xr:revisionPtr revIDLastSave="0" documentId="13_ncr:1_{54BDB56B-CF81-4502-96A8-519B22FD07E4}" xr6:coauthVersionLast="47" xr6:coauthVersionMax="47" xr10:uidLastSave="{00000000-0000-0000-0000-000000000000}"/>
  <bookViews>
    <workbookView xWindow="-120" yWindow="-120" windowWidth="29040" windowHeight="15840" tabRatio="683" activeTab="1" xr2:uid="{00000000-000D-0000-FFFF-FFFF00000000}"/>
  </bookViews>
  <sheets>
    <sheet name="шт.пос.Ромашка" sheetId="146" r:id="rId1"/>
    <sheet name="штатний Ромашка" sheetId="14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46" l="1"/>
  <c r="C7" i="144"/>
  <c r="C8" i="144"/>
  <c r="C9" i="144"/>
  <c r="C10" i="144"/>
  <c r="C11" i="144"/>
  <c r="C12" i="144"/>
  <c r="C13" i="144"/>
  <c r="C14" i="144"/>
  <c r="C15" i="144"/>
  <c r="C16" i="144"/>
  <c r="C17" i="144"/>
  <c r="C18" i="144"/>
  <c r="C19" i="144"/>
  <c r="C20" i="144"/>
  <c r="C21" i="144"/>
  <c r="C22" i="144"/>
  <c r="C23" i="144"/>
  <c r="C24" i="144"/>
  <c r="C25" i="144"/>
  <c r="C26" i="144"/>
  <c r="C27" i="144"/>
  <c r="C28" i="144"/>
  <c r="C29" i="144"/>
  <c r="C30" i="144"/>
  <c r="C31" i="144"/>
  <c r="C32" i="144"/>
  <c r="C33" i="144"/>
  <c r="C34" i="144"/>
  <c r="C35" i="144"/>
  <c r="C36" i="144"/>
  <c r="C37" i="144"/>
  <c r="C38" i="144"/>
  <c r="C39" i="144"/>
  <c r="C40" i="144"/>
  <c r="C41" i="144"/>
  <c r="C42" i="144"/>
  <c r="C43" i="144"/>
  <c r="C44" i="144"/>
  <c r="C45" i="144"/>
  <c r="C46" i="144"/>
  <c r="C47" i="144"/>
  <c r="C48" i="144"/>
  <c r="C49" i="144"/>
  <c r="C50" i="144"/>
  <c r="C51" i="144"/>
  <c r="C52" i="144"/>
  <c r="C53" i="144"/>
  <c r="C54" i="144"/>
  <c r="C55" i="144"/>
  <c r="C56" i="144"/>
  <c r="C57" i="144"/>
  <c r="C58" i="144"/>
  <c r="C59" i="144"/>
  <c r="C60" i="144"/>
  <c r="C61" i="144"/>
  <c r="C62" i="144"/>
  <c r="C63" i="144"/>
  <c r="C64" i="144"/>
  <c r="A7" i="144"/>
  <c r="A8" i="144"/>
  <c r="A9" i="144"/>
  <c r="A10" i="144"/>
  <c r="A11" i="144"/>
  <c r="A12" i="144"/>
  <c r="A13" i="144"/>
  <c r="A14" i="144"/>
  <c r="A15" i="144"/>
  <c r="A16" i="144"/>
  <c r="A17" i="144"/>
  <c r="A18" i="144"/>
  <c r="A19" i="144"/>
  <c r="A20" i="144"/>
  <c r="A21" i="144"/>
  <c r="A22" i="144"/>
  <c r="A23" i="144"/>
  <c r="A24" i="144"/>
  <c r="A25" i="144"/>
  <c r="A26" i="144"/>
  <c r="A27" i="144"/>
  <c r="A28" i="144"/>
  <c r="A29" i="144"/>
  <c r="A30" i="144"/>
  <c r="A31" i="144"/>
  <c r="A32" i="144"/>
  <c r="A33" i="144"/>
  <c r="A34" i="144"/>
  <c r="A35" i="144"/>
  <c r="A36" i="144"/>
  <c r="A37" i="144"/>
  <c r="A38" i="144"/>
  <c r="A39" i="144"/>
  <c r="A40" i="144"/>
  <c r="A41" i="144"/>
  <c r="A42" i="144"/>
  <c r="A43" i="144"/>
  <c r="A44" i="144"/>
  <c r="A45" i="144"/>
  <c r="A46" i="144"/>
  <c r="A47" i="144"/>
  <c r="A48" i="144"/>
  <c r="A49" i="144"/>
  <c r="A50" i="144"/>
  <c r="A51" i="144"/>
  <c r="A52" i="144"/>
  <c r="A53" i="144"/>
  <c r="A54" i="144"/>
  <c r="A55" i="144"/>
  <c r="A56" i="144"/>
  <c r="A57" i="144"/>
  <c r="A58" i="144"/>
  <c r="A59" i="144"/>
  <c r="A60" i="144"/>
  <c r="A61" i="144"/>
  <c r="A62" i="144"/>
  <c r="A63" i="144"/>
  <c r="A64" i="144"/>
  <c r="A6" i="144"/>
  <c r="C6" i="144"/>
  <c r="C65" i="144" s="1"/>
  <c r="L5" i="144" l="1"/>
  <c r="E4" i="14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N3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5%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M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кухарі і машиністи з прання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<sst xmlns="http://schemas.openxmlformats.org/spreadsheetml/2006/main" count="95" uniqueCount="55">
  <si>
    <t>Кухар</t>
  </si>
  <si>
    <t>Підсобний робітник</t>
  </si>
  <si>
    <t>Каштелян</t>
  </si>
  <si>
    <t>к-сть штатних посад</t>
  </si>
  <si>
    <t>тариф. розряд</t>
  </si>
  <si>
    <t>Фонд зарплати на місяць</t>
  </si>
  <si>
    <t>Сторож</t>
  </si>
  <si>
    <t>Двірник</t>
  </si>
  <si>
    <t>ШТАТНИЙ  РОЗПИС</t>
  </si>
  <si>
    <t>оклад згідно штатних посад</t>
  </si>
  <si>
    <t>Назва структурного підрозділу та посад</t>
  </si>
  <si>
    <t>Надбавки</t>
  </si>
  <si>
    <t>Доплати</t>
  </si>
  <si>
    <t>за вислугу років</t>
  </si>
  <si>
    <t>за викор. в роботі дез.засобів (10%)</t>
  </si>
  <si>
    <t>Штатно - посадова книга</t>
  </si>
  <si>
    <t>Прізвище, ім'я, по батькові</t>
  </si>
  <si>
    <t>Посада</t>
  </si>
  <si>
    <t>% за спец. стаж</t>
  </si>
  <si>
    <t>Оклад</t>
  </si>
  <si>
    <t>Надбавка за стаж</t>
  </si>
  <si>
    <t>Ін. доплати</t>
  </si>
  <si>
    <t>доплата ніч. час/ дез.зас</t>
  </si>
  <si>
    <t>Всього</t>
  </si>
  <si>
    <t>завідувач</t>
  </si>
  <si>
    <t>методист</t>
  </si>
  <si>
    <t>ст.медсестра</t>
  </si>
  <si>
    <t>психолог</t>
  </si>
  <si>
    <t>вихователь</t>
  </si>
  <si>
    <t>помічник вихователя</t>
  </si>
  <si>
    <t>завідувач господарства</t>
  </si>
  <si>
    <t>маш. Прання та рем.одягу</t>
  </si>
  <si>
    <t>Прибиральник служб.прим.</t>
  </si>
  <si>
    <t>Слюсар-електрик</t>
  </si>
  <si>
    <t>робітник з обслуг.</t>
  </si>
  <si>
    <t>ВСЬОГО:</t>
  </si>
  <si>
    <t>Роз ряд</t>
  </si>
  <si>
    <t>Ставка</t>
  </si>
  <si>
    <t>Надбавка за звання</t>
  </si>
  <si>
    <t>кер.музичний</t>
  </si>
  <si>
    <t>комірник</t>
  </si>
  <si>
    <t xml:space="preserve">за перевищ. кільк. дітей 3%; за старш.м/с 10%; за звання 10%. </t>
  </si>
  <si>
    <t>за престижність праці (20%)</t>
  </si>
  <si>
    <t>с/м. з дієт. харч</t>
  </si>
  <si>
    <t>за несплиятливі умови праці (8%)</t>
  </si>
  <si>
    <t>Асистент вихователя</t>
  </si>
  <si>
    <t>Підвищення посадових окладів 10% (ПКМУ № 22)</t>
  </si>
  <si>
    <t>Надбавка за високі творчі та виробничі досягнення, за звання</t>
  </si>
  <si>
    <t>Доплата за організацію інклюзивного навчання (ПКМУ № 1391 від 28.12.21р)</t>
  </si>
  <si>
    <t>Надбавка престиж. 20%</t>
  </si>
  <si>
    <t>працівників ЗДО № 3 "Ромашка" Смолінської селищної ради</t>
  </si>
  <si>
    <t xml:space="preserve">Доплата за роботу в інклюзиввній групі </t>
  </si>
  <si>
    <t>Премія</t>
  </si>
  <si>
    <t xml:space="preserve">01.09.2024р </t>
  </si>
  <si>
    <t xml:space="preserve"> закладу дошкільної освіти № 3 "Ромашка" Смолінської селищної ради станом на 01.09.2024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</si>
</sst>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Arial"/>
      <family val="2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1">
    <xf numFmtId="0" fontId="0" fillId="0" borderId="0" xfId="0"/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vertical="center"/>
    </xf>
    <xf numFmtId="0" fontId="5" fillId="0" borderId="0" xfId="1" applyFont="1"/>
    <xf numFmtId="0" fontId="2" fillId="0" borderId="0" xfId="1"/>
    <xf numFmtId="0" fontId="7" fillId="0" borderId="0" xfId="1" applyFont="1" applyAlignment="1">
      <alignment wrapText="1"/>
    </xf>
    <xf numFmtId="0" fontId="2" fillId="0" borderId="0" xfId="1" applyAlignment="1">
      <alignment wrapText="1"/>
    </xf>
    <xf numFmtId="0" fontId="8" fillId="0" borderId="25" xfId="1" applyFont="1" applyBorder="1" applyAlignment="1">
      <alignment vertical="center" wrapText="1"/>
    </xf>
    <xf numFmtId="0" fontId="6" fillId="0" borderId="25" xfId="2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2" fontId="2" fillId="0" borderId="31" xfId="1" applyNumberFormat="1" applyBorder="1" applyAlignment="1">
      <alignment horizontal="center" vertical="center" wrapText="1"/>
    </xf>
    <xf numFmtId="2" fontId="2" fillId="0" borderId="13" xfId="1" applyNumberFormat="1" applyBorder="1" applyAlignment="1">
      <alignment horizontal="center" vertical="center" wrapText="1"/>
    </xf>
    <xf numFmtId="2" fontId="2" fillId="0" borderId="7" xfId="1" applyNumberFormat="1" applyBorder="1" applyAlignment="1">
      <alignment horizontal="center" vertical="center" wrapText="1"/>
    </xf>
    <xf numFmtId="2" fontId="2" fillId="0" borderId="23" xfId="1" applyNumberFormat="1" applyBorder="1" applyAlignment="1">
      <alignment horizontal="center" vertical="center" wrapText="1"/>
    </xf>
    <xf numFmtId="2" fontId="2" fillId="0" borderId="16" xfId="1" applyNumberFormat="1" applyBorder="1" applyAlignment="1">
      <alignment horizontal="center" vertical="center" wrapText="1"/>
    </xf>
    <xf numFmtId="2" fontId="2" fillId="0" borderId="8" xfId="1" applyNumberFormat="1" applyBorder="1" applyAlignment="1">
      <alignment horizontal="center" vertical="center" wrapText="1"/>
    </xf>
    <xf numFmtId="2" fontId="2" fillId="0" borderId="30" xfId="1" applyNumberFormat="1" applyBorder="1" applyAlignment="1">
      <alignment horizontal="center" vertical="center" wrapText="1"/>
    </xf>
    <xf numFmtId="2" fontId="2" fillId="0" borderId="29" xfId="1" applyNumberForma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2" fontId="16" fillId="0" borderId="13" xfId="1" applyNumberFormat="1" applyFont="1" applyBorder="1" applyAlignment="1">
      <alignment horizontal="center" vertical="center" wrapText="1"/>
    </xf>
    <xf numFmtId="2" fontId="16" fillId="0" borderId="9" xfId="1" applyNumberFormat="1" applyFont="1" applyBorder="1" applyAlignment="1">
      <alignment horizontal="center" vertical="center" wrapText="1"/>
    </xf>
    <xf numFmtId="2" fontId="16" fillId="0" borderId="7" xfId="1" applyNumberFormat="1" applyFont="1" applyBorder="1" applyAlignment="1">
      <alignment horizontal="center" vertical="center" wrapText="1"/>
    </xf>
    <xf numFmtId="2" fontId="16" fillId="0" borderId="8" xfId="1" applyNumberFormat="1" applyFont="1" applyBorder="1" applyAlignment="1">
      <alignment horizontal="center" vertical="center" wrapText="1"/>
    </xf>
    <xf numFmtId="2" fontId="16" fillId="0" borderId="32" xfId="1" applyNumberFormat="1" applyFont="1" applyBorder="1" applyAlignment="1">
      <alignment horizontal="center" vertical="center" wrapText="1"/>
    </xf>
    <xf numFmtId="2" fontId="16" fillId="0" borderId="29" xfId="1" applyNumberFormat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16" fillId="0" borderId="0" xfId="1" applyFont="1"/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2" fontId="2" fillId="0" borderId="9" xfId="1" applyNumberFormat="1" applyBorder="1" applyAlignment="1">
      <alignment horizontal="center" vertical="center" wrapText="1"/>
    </xf>
    <xf numFmtId="2" fontId="2" fillId="0" borderId="32" xfId="1" applyNumberFormat="1" applyBorder="1" applyAlignment="1">
      <alignment horizontal="center" vertical="center" wrapText="1"/>
    </xf>
    <xf numFmtId="2" fontId="16" fillId="0" borderId="31" xfId="1" applyNumberFormat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2" fontId="2" fillId="0" borderId="10" xfId="1" applyNumberFormat="1" applyBorder="1" applyAlignment="1">
      <alignment horizontal="center" vertical="center" wrapText="1"/>
    </xf>
    <xf numFmtId="2" fontId="2" fillId="0" borderId="33" xfId="1" applyNumberFormat="1" applyBorder="1" applyAlignment="1">
      <alignment horizontal="center" vertical="center" wrapText="1"/>
    </xf>
    <xf numFmtId="2" fontId="2" fillId="0" borderId="11" xfId="1" applyNumberFormat="1" applyBorder="1" applyAlignment="1">
      <alignment horizontal="center" vertical="center" wrapText="1"/>
    </xf>
    <xf numFmtId="2" fontId="2" fillId="0" borderId="0" xfId="1" applyNumberForma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2" fontId="4" fillId="0" borderId="31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30" xfId="1" applyNumberFormat="1" applyFont="1" applyBorder="1" applyAlignment="1">
      <alignment horizontal="center" vertical="center" wrapText="1"/>
    </xf>
    <xf numFmtId="2" fontId="4" fillId="0" borderId="29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16" fillId="0" borderId="4" xfId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/>
    </xf>
    <xf numFmtId="2" fontId="2" fillId="0" borderId="32" xfId="1" applyNumberForma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10" fillId="0" borderId="0" xfId="1" applyFont="1"/>
    <xf numFmtId="0" fontId="3" fillId="0" borderId="1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4" fontId="11" fillId="0" borderId="26" xfId="1" applyNumberFormat="1" applyFont="1" applyBorder="1" applyAlignment="1">
      <alignment horizontal="center" vertical="center"/>
    </xf>
    <xf numFmtId="4" fontId="11" fillId="0" borderId="27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4" fontId="10" fillId="0" borderId="0" xfId="1" applyNumberFormat="1" applyFont="1"/>
    <xf numFmtId="0" fontId="7" fillId="0" borderId="0" xfId="1" applyFont="1" applyAlignment="1">
      <alignment horizontal="center" wrapText="1"/>
    </xf>
    <xf numFmtId="14" fontId="1" fillId="0" borderId="25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5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colors>
    <mruColors>
      <color rgb="FF00FFFF"/>
      <color rgb="FF66CCFF"/>
      <color rgb="FF00FF99"/>
      <color rgb="FFFF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opLeftCell="A41" zoomScale="85" zoomScaleNormal="85" workbookViewId="0">
      <selection activeCell="M23" sqref="M23"/>
    </sheetView>
  </sheetViews>
  <sheetFormatPr defaultColWidth="9.140625" defaultRowHeight="12.75" x14ac:dyDescent="0.2"/>
  <cols>
    <col min="1" max="1" width="36.28515625" style="24" customWidth="1"/>
    <col min="2" max="2" width="15.140625" style="24" customWidth="1"/>
    <col min="3" max="3" width="7" style="24" customWidth="1"/>
    <col min="4" max="5" width="9.140625" style="24" customWidth="1"/>
    <col min="6" max="6" width="12.85546875" style="24" customWidth="1"/>
    <col min="7" max="7" width="11.140625" style="24" customWidth="1"/>
    <col min="8" max="8" width="9" style="24" customWidth="1"/>
    <col min="9" max="9" width="11.28515625" style="24" customWidth="1"/>
    <col min="10" max="10" width="11.140625" style="24" customWidth="1"/>
    <col min="11" max="11" width="10.28515625" style="24" bestFit="1" customWidth="1"/>
    <col min="12" max="12" width="9.7109375" style="24" bestFit="1" customWidth="1"/>
    <col min="13" max="13" width="10.28515625" style="24" bestFit="1" customWidth="1"/>
    <col min="14" max="14" width="10.28515625" style="24" customWidth="1"/>
    <col min="15" max="15" width="9.140625" style="24" customWidth="1"/>
    <col min="16" max="16" width="14.7109375" style="24" customWidth="1"/>
    <col min="17" max="17" width="6.28515625" style="24" customWidth="1"/>
    <col min="18" max="18" width="11.42578125" style="24" customWidth="1"/>
    <col min="19" max="16384" width="9.140625" style="24"/>
  </cols>
  <sheetData>
    <row r="1" spans="1:17" x14ac:dyDescent="0.2">
      <c r="A1" s="23"/>
    </row>
    <row r="2" spans="1:17" x14ac:dyDescent="0.2">
      <c r="A2" s="23"/>
    </row>
    <row r="3" spans="1:17" s="26" customFormat="1" ht="14.25" customHeight="1" x14ac:dyDescent="0.25">
      <c r="A3" s="107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25"/>
    </row>
    <row r="4" spans="1:17" s="26" customFormat="1" ht="14.25" customHeight="1" x14ac:dyDescent="0.25">
      <c r="A4" s="107" t="s">
        <v>50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25"/>
    </row>
    <row r="5" spans="1:17" s="26" customFormat="1" ht="14.25" customHeight="1" thickBot="1" x14ac:dyDescent="0.3">
      <c r="A5" s="27"/>
      <c r="B5" s="108" t="s">
        <v>53</v>
      </c>
      <c r="C5" s="108"/>
      <c r="D5" s="108"/>
      <c r="E5" s="108"/>
      <c r="F5" s="108"/>
      <c r="G5" s="108"/>
      <c r="H5" s="108"/>
      <c r="I5" s="108"/>
      <c r="J5" s="108"/>
      <c r="K5" s="108"/>
      <c r="L5" s="28"/>
      <c r="M5" s="28"/>
      <c r="N5" s="28"/>
      <c r="O5" s="28"/>
      <c r="P5" s="28"/>
    </row>
    <row r="6" spans="1:17" s="39" customFormat="1" ht="51" customHeight="1" thickBot="1" x14ac:dyDescent="0.25">
      <c r="A6" s="29" t="s">
        <v>16</v>
      </c>
      <c r="B6" s="30" t="s">
        <v>17</v>
      </c>
      <c r="C6" s="31" t="s">
        <v>36</v>
      </c>
      <c r="D6" s="31" t="s">
        <v>18</v>
      </c>
      <c r="E6" s="32" t="s">
        <v>37</v>
      </c>
      <c r="F6" s="33" t="s">
        <v>19</v>
      </c>
      <c r="G6" s="34" t="s">
        <v>46</v>
      </c>
      <c r="H6" s="35" t="s">
        <v>38</v>
      </c>
      <c r="I6" s="36" t="s">
        <v>48</v>
      </c>
      <c r="J6" s="31" t="s">
        <v>20</v>
      </c>
      <c r="K6" s="31" t="s">
        <v>49</v>
      </c>
      <c r="L6" s="31" t="s">
        <v>21</v>
      </c>
      <c r="M6" s="31" t="s">
        <v>52</v>
      </c>
      <c r="N6" s="37" t="s">
        <v>51</v>
      </c>
      <c r="O6" s="38" t="s">
        <v>22</v>
      </c>
      <c r="P6" s="29" t="s">
        <v>23</v>
      </c>
      <c r="Q6" s="26"/>
    </row>
    <row r="7" spans="1:17" ht="13.5" thickBot="1" x14ac:dyDescent="0.25">
      <c r="A7" s="40"/>
      <c r="B7" s="41" t="s">
        <v>24</v>
      </c>
      <c r="C7" s="42"/>
      <c r="D7" s="42"/>
      <c r="E7" s="43">
        <v>1</v>
      </c>
      <c r="F7" s="44"/>
      <c r="G7" s="45"/>
      <c r="H7" s="46"/>
      <c r="I7" s="46"/>
      <c r="J7" s="46"/>
      <c r="K7" s="46"/>
      <c r="L7" s="47"/>
      <c r="M7" s="48"/>
      <c r="N7" s="49"/>
      <c r="O7" s="50"/>
      <c r="P7" s="51"/>
      <c r="Q7" s="26"/>
    </row>
    <row r="8" spans="1:17" ht="13.5" thickBot="1" x14ac:dyDescent="0.25">
      <c r="A8" s="40"/>
      <c r="B8" s="41" t="s">
        <v>25</v>
      </c>
      <c r="C8" s="42"/>
      <c r="D8" s="42"/>
      <c r="E8" s="43">
        <v>1</v>
      </c>
      <c r="F8" s="44"/>
      <c r="G8" s="45"/>
      <c r="H8" s="46"/>
      <c r="I8" s="46"/>
      <c r="J8" s="46"/>
      <c r="K8" s="46"/>
      <c r="L8" s="49"/>
      <c r="M8" s="46"/>
      <c r="N8" s="49"/>
      <c r="O8" s="50"/>
      <c r="P8" s="51"/>
      <c r="Q8" s="26"/>
    </row>
    <row r="9" spans="1:17" ht="13.5" thickBot="1" x14ac:dyDescent="0.25">
      <c r="A9" s="52"/>
      <c r="B9" s="41" t="s">
        <v>39</v>
      </c>
      <c r="C9" s="42"/>
      <c r="D9" s="42"/>
      <c r="E9" s="43">
        <v>0.5</v>
      </c>
      <c r="F9" s="44"/>
      <c r="G9" s="53"/>
      <c r="H9" s="54"/>
      <c r="I9" s="55"/>
      <c r="J9" s="55"/>
      <c r="K9" s="55"/>
      <c r="L9" s="56"/>
      <c r="M9" s="55"/>
      <c r="N9" s="56"/>
      <c r="O9" s="57"/>
      <c r="P9" s="58"/>
      <c r="Q9" s="26"/>
    </row>
    <row r="10" spans="1:17" s="63" customFormat="1" ht="13.5" thickBot="1" x14ac:dyDescent="0.25">
      <c r="A10" s="52"/>
      <c r="B10" s="59" t="s">
        <v>39</v>
      </c>
      <c r="C10" s="60"/>
      <c r="D10" s="60"/>
      <c r="E10" s="61">
        <v>0.5</v>
      </c>
      <c r="F10" s="44"/>
      <c r="G10" s="53"/>
      <c r="H10" s="54"/>
      <c r="I10" s="55"/>
      <c r="J10" s="55"/>
      <c r="K10" s="55"/>
      <c r="L10" s="56"/>
      <c r="M10" s="55"/>
      <c r="N10" s="56"/>
      <c r="O10" s="57"/>
      <c r="P10" s="58"/>
      <c r="Q10" s="62"/>
    </row>
    <row r="11" spans="1:17" ht="13.5" thickBot="1" x14ac:dyDescent="0.25">
      <c r="A11" s="64"/>
      <c r="B11" s="65" t="s">
        <v>39</v>
      </c>
      <c r="C11" s="66"/>
      <c r="D11" s="66"/>
      <c r="E11" s="67">
        <v>1</v>
      </c>
      <c r="F11" s="44"/>
      <c r="G11" s="45"/>
      <c r="H11" s="68"/>
      <c r="I11" s="46"/>
      <c r="J11" s="46"/>
      <c r="K11" s="46"/>
      <c r="L11" s="49"/>
      <c r="M11" s="46"/>
      <c r="N11" s="49"/>
      <c r="O11" s="69"/>
      <c r="P11" s="51"/>
      <c r="Q11" s="26"/>
    </row>
    <row r="12" spans="1:17" ht="26.25" thickBot="1" x14ac:dyDescent="0.25">
      <c r="A12" s="64"/>
      <c r="B12" s="59" t="s">
        <v>45</v>
      </c>
      <c r="C12" s="60"/>
      <c r="D12" s="60"/>
      <c r="E12" s="61">
        <v>1</v>
      </c>
      <c r="F12" s="70"/>
      <c r="G12" s="53"/>
      <c r="H12" s="54"/>
      <c r="I12" s="55"/>
      <c r="J12" s="55"/>
      <c r="K12" s="55"/>
      <c r="L12" s="56"/>
      <c r="M12" s="55"/>
      <c r="N12" s="56"/>
      <c r="O12" s="57"/>
      <c r="P12" s="58"/>
      <c r="Q12" s="26"/>
    </row>
    <row r="13" spans="1:17" s="63" customFormat="1" ht="26.25" thickBot="1" x14ac:dyDescent="0.25">
      <c r="A13" s="52"/>
      <c r="B13" s="59" t="s">
        <v>45</v>
      </c>
      <c r="C13" s="60"/>
      <c r="D13" s="60"/>
      <c r="E13" s="61">
        <v>1</v>
      </c>
      <c r="F13" s="70"/>
      <c r="G13" s="53"/>
      <c r="H13" s="54"/>
      <c r="I13" s="55"/>
      <c r="J13" s="55"/>
      <c r="K13" s="55"/>
      <c r="L13" s="56"/>
      <c r="M13" s="55"/>
      <c r="N13" s="56"/>
      <c r="O13" s="57"/>
      <c r="P13" s="58"/>
      <c r="Q13" s="62"/>
    </row>
    <row r="14" spans="1:17" s="63" customFormat="1" ht="26.25" thickBot="1" x14ac:dyDescent="0.25">
      <c r="A14" s="52"/>
      <c r="B14" s="59" t="s">
        <v>45</v>
      </c>
      <c r="C14" s="60"/>
      <c r="D14" s="60"/>
      <c r="E14" s="61">
        <v>1</v>
      </c>
      <c r="F14" s="70"/>
      <c r="G14" s="53"/>
      <c r="H14" s="54"/>
      <c r="I14" s="55"/>
      <c r="J14" s="55"/>
      <c r="K14" s="55"/>
      <c r="L14" s="56"/>
      <c r="M14" s="55"/>
      <c r="N14" s="56"/>
      <c r="O14" s="57"/>
      <c r="P14" s="58"/>
      <c r="Q14" s="62"/>
    </row>
    <row r="15" spans="1:17" s="63" customFormat="1" ht="26.25" thickBot="1" x14ac:dyDescent="0.25">
      <c r="A15" s="52"/>
      <c r="B15" s="59" t="s">
        <v>45</v>
      </c>
      <c r="C15" s="60"/>
      <c r="D15" s="60"/>
      <c r="E15" s="61">
        <v>1</v>
      </c>
      <c r="F15" s="70"/>
      <c r="G15" s="53"/>
      <c r="H15" s="54"/>
      <c r="I15" s="55"/>
      <c r="J15" s="55"/>
      <c r="K15" s="55"/>
      <c r="L15" s="56"/>
      <c r="M15" s="55"/>
      <c r="N15" s="56"/>
      <c r="O15" s="57"/>
      <c r="P15" s="58"/>
      <c r="Q15" s="62"/>
    </row>
    <row r="16" spans="1:17" ht="13.5" thickBot="1" x14ac:dyDescent="0.25">
      <c r="A16" s="71"/>
      <c r="B16" s="72" t="s">
        <v>26</v>
      </c>
      <c r="C16" s="73"/>
      <c r="D16" s="73"/>
      <c r="E16" s="74">
        <v>1</v>
      </c>
      <c r="F16" s="44"/>
      <c r="G16" s="45"/>
      <c r="H16" s="68"/>
      <c r="I16" s="46"/>
      <c r="J16" s="46"/>
      <c r="K16" s="46"/>
      <c r="L16" s="75"/>
      <c r="M16" s="46"/>
      <c r="N16" s="68"/>
      <c r="O16" s="76"/>
      <c r="P16" s="51"/>
      <c r="Q16" s="26"/>
    </row>
    <row r="17" spans="1:17" ht="13.5" thickBot="1" x14ac:dyDescent="0.25">
      <c r="A17" s="71"/>
      <c r="B17" s="72" t="s">
        <v>26</v>
      </c>
      <c r="C17" s="73"/>
      <c r="D17" s="73"/>
      <c r="E17" s="74">
        <v>0.5</v>
      </c>
      <c r="F17" s="44"/>
      <c r="G17" s="45"/>
      <c r="H17" s="77"/>
      <c r="I17" s="68"/>
      <c r="J17" s="46"/>
      <c r="K17" s="46"/>
      <c r="L17" s="75"/>
      <c r="M17" s="46"/>
      <c r="N17" s="68"/>
      <c r="O17" s="76"/>
      <c r="P17" s="51"/>
      <c r="Q17" s="26"/>
    </row>
    <row r="18" spans="1:17" ht="15" customHeight="1" thickBot="1" x14ac:dyDescent="0.25">
      <c r="A18" s="71"/>
      <c r="B18" s="72" t="s">
        <v>43</v>
      </c>
      <c r="C18" s="73"/>
      <c r="D18" s="73"/>
      <c r="E18" s="74">
        <v>0.5</v>
      </c>
      <c r="F18" s="44"/>
      <c r="G18" s="45"/>
      <c r="H18" s="77"/>
      <c r="I18" s="68"/>
      <c r="J18" s="46"/>
      <c r="K18" s="46"/>
      <c r="L18" s="75"/>
      <c r="M18" s="46"/>
      <c r="N18" s="68"/>
      <c r="O18" s="76"/>
      <c r="P18" s="51"/>
      <c r="Q18" s="26"/>
    </row>
    <row r="19" spans="1:17" ht="13.5" thickBot="1" x14ac:dyDescent="0.25">
      <c r="A19" s="64"/>
      <c r="B19" s="65" t="s">
        <v>27</v>
      </c>
      <c r="C19" s="66"/>
      <c r="D19" s="66"/>
      <c r="E19" s="67">
        <v>1</v>
      </c>
      <c r="F19" s="44"/>
      <c r="G19" s="45"/>
      <c r="H19" s="68"/>
      <c r="I19" s="68"/>
      <c r="J19" s="46"/>
      <c r="K19" s="46"/>
      <c r="L19" s="75"/>
      <c r="M19" s="46"/>
      <c r="N19" s="49"/>
      <c r="O19" s="69"/>
      <c r="P19" s="51"/>
      <c r="Q19" s="26"/>
    </row>
    <row r="20" spans="1:17" ht="13.5" thickBot="1" x14ac:dyDescent="0.25">
      <c r="A20" s="40"/>
      <c r="B20" s="41" t="s">
        <v>28</v>
      </c>
      <c r="C20" s="42"/>
      <c r="D20" s="42"/>
      <c r="E20" s="43">
        <v>1</v>
      </c>
      <c r="F20" s="44"/>
      <c r="G20" s="45"/>
      <c r="H20" s="46"/>
      <c r="I20" s="46"/>
      <c r="J20" s="46"/>
      <c r="K20" s="46"/>
      <c r="L20" s="49"/>
      <c r="M20" s="46"/>
      <c r="N20" s="49"/>
      <c r="O20" s="50"/>
      <c r="P20" s="51"/>
    </row>
    <row r="21" spans="1:17" ht="13.5" thickBot="1" x14ac:dyDescent="0.25">
      <c r="A21" s="64"/>
      <c r="B21" s="65" t="s">
        <v>28</v>
      </c>
      <c r="C21" s="66"/>
      <c r="D21" s="66"/>
      <c r="E21" s="67">
        <v>1</v>
      </c>
      <c r="F21" s="44"/>
      <c r="G21" s="45"/>
      <c r="H21" s="68"/>
      <c r="I21" s="46"/>
      <c r="J21" s="46"/>
      <c r="K21" s="46"/>
      <c r="L21" s="49"/>
      <c r="M21" s="46"/>
      <c r="N21" s="49"/>
      <c r="O21" s="69"/>
      <c r="P21" s="51"/>
    </row>
    <row r="22" spans="1:17" ht="13.5" thickBot="1" x14ac:dyDescent="0.25">
      <c r="A22" s="64"/>
      <c r="B22" s="65" t="s">
        <v>28</v>
      </c>
      <c r="C22" s="66"/>
      <c r="D22" s="66"/>
      <c r="E22" s="67">
        <v>1</v>
      </c>
      <c r="F22" s="44"/>
      <c r="G22" s="45"/>
      <c r="H22" s="68"/>
      <c r="I22" s="46"/>
      <c r="J22" s="46"/>
      <c r="K22" s="46"/>
      <c r="L22" s="49"/>
      <c r="M22" s="46"/>
      <c r="N22" s="49"/>
      <c r="O22" s="69"/>
      <c r="P22" s="51"/>
    </row>
    <row r="23" spans="1:17" ht="13.5" thickBot="1" x14ac:dyDescent="0.25">
      <c r="A23" s="40"/>
      <c r="B23" s="41" t="s">
        <v>28</v>
      </c>
      <c r="C23" s="42"/>
      <c r="D23" s="42"/>
      <c r="E23" s="43">
        <v>1</v>
      </c>
      <c r="F23" s="44"/>
      <c r="G23" s="45"/>
      <c r="H23" s="46"/>
      <c r="I23" s="46"/>
      <c r="J23" s="46"/>
      <c r="K23" s="46"/>
      <c r="L23" s="49"/>
      <c r="M23" s="46"/>
      <c r="N23" s="49"/>
      <c r="O23" s="50"/>
      <c r="P23" s="51"/>
    </row>
    <row r="24" spans="1:17" ht="13.5" thickBot="1" x14ac:dyDescent="0.25">
      <c r="A24" s="40"/>
      <c r="B24" s="41" t="s">
        <v>28</v>
      </c>
      <c r="C24" s="42"/>
      <c r="D24" s="42"/>
      <c r="E24" s="43">
        <v>1</v>
      </c>
      <c r="F24" s="44"/>
      <c r="G24" s="45"/>
      <c r="H24" s="46"/>
      <c r="I24" s="46"/>
      <c r="J24" s="46"/>
      <c r="K24" s="46"/>
      <c r="L24" s="49"/>
      <c r="M24" s="46"/>
      <c r="N24" s="49"/>
      <c r="O24" s="50"/>
      <c r="P24" s="51"/>
    </row>
    <row r="25" spans="1:17" ht="13.5" thickBot="1" x14ac:dyDescent="0.25">
      <c r="A25" s="40"/>
      <c r="B25" s="41" t="s">
        <v>28</v>
      </c>
      <c r="C25" s="42"/>
      <c r="D25" s="42"/>
      <c r="E25" s="43">
        <v>1</v>
      </c>
      <c r="F25" s="44"/>
      <c r="G25" s="45"/>
      <c r="H25" s="46"/>
      <c r="I25" s="46"/>
      <c r="J25" s="46"/>
      <c r="K25" s="46"/>
      <c r="L25" s="49"/>
      <c r="M25" s="46"/>
      <c r="N25" s="49"/>
      <c r="O25" s="50"/>
      <c r="P25" s="51"/>
      <c r="Q25" s="78"/>
    </row>
    <row r="26" spans="1:17" ht="13.5" thickBot="1" x14ac:dyDescent="0.25">
      <c r="A26" s="40"/>
      <c r="B26" s="41" t="s">
        <v>28</v>
      </c>
      <c r="C26" s="42"/>
      <c r="D26" s="42"/>
      <c r="E26" s="43">
        <v>1</v>
      </c>
      <c r="F26" s="44"/>
      <c r="G26" s="45"/>
      <c r="H26" s="46"/>
      <c r="I26" s="46"/>
      <c r="J26" s="46"/>
      <c r="K26" s="46"/>
      <c r="L26" s="49"/>
      <c r="M26" s="46"/>
      <c r="N26" s="49"/>
      <c r="O26" s="50"/>
      <c r="P26" s="51"/>
    </row>
    <row r="27" spans="1:17" ht="13.5" thickBot="1" x14ac:dyDescent="0.25">
      <c r="A27" s="40"/>
      <c r="B27" s="41" t="s">
        <v>28</v>
      </c>
      <c r="C27" s="42"/>
      <c r="D27" s="42"/>
      <c r="E27" s="43">
        <v>1</v>
      </c>
      <c r="F27" s="44"/>
      <c r="G27" s="45"/>
      <c r="H27" s="46"/>
      <c r="I27" s="46"/>
      <c r="J27" s="46"/>
      <c r="K27" s="46"/>
      <c r="L27" s="49"/>
      <c r="M27" s="46"/>
      <c r="N27" s="49"/>
      <c r="O27" s="50"/>
      <c r="P27" s="51"/>
    </row>
    <row r="28" spans="1:17" ht="13.5" thickBot="1" x14ac:dyDescent="0.25">
      <c r="A28" s="64"/>
      <c r="B28" s="65" t="s">
        <v>28</v>
      </c>
      <c r="C28" s="66"/>
      <c r="D28" s="66"/>
      <c r="E28" s="67">
        <v>1</v>
      </c>
      <c r="F28" s="44"/>
      <c r="G28" s="45"/>
      <c r="H28" s="68"/>
      <c r="I28" s="46"/>
      <c r="J28" s="46"/>
      <c r="K28" s="46"/>
      <c r="L28" s="49"/>
      <c r="M28" s="46"/>
      <c r="N28" s="49"/>
      <c r="O28" s="69"/>
      <c r="P28" s="51"/>
    </row>
    <row r="29" spans="1:17" ht="13.5" thickBot="1" x14ac:dyDescent="0.25">
      <c r="A29" s="40"/>
      <c r="B29" s="41" t="s">
        <v>28</v>
      </c>
      <c r="C29" s="42"/>
      <c r="D29" s="42"/>
      <c r="E29" s="43">
        <v>1</v>
      </c>
      <c r="F29" s="44"/>
      <c r="G29" s="45"/>
      <c r="H29" s="46"/>
      <c r="I29" s="46"/>
      <c r="J29" s="46"/>
      <c r="K29" s="46"/>
      <c r="L29" s="49"/>
      <c r="M29" s="46"/>
      <c r="N29" s="49"/>
      <c r="O29" s="50"/>
      <c r="P29" s="51"/>
    </row>
    <row r="30" spans="1:17" ht="13.5" thickBot="1" x14ac:dyDescent="0.25">
      <c r="A30" s="64"/>
      <c r="B30" s="65" t="s">
        <v>28</v>
      </c>
      <c r="C30" s="66"/>
      <c r="D30" s="66"/>
      <c r="E30" s="67">
        <v>1</v>
      </c>
      <c r="F30" s="44"/>
      <c r="G30" s="45"/>
      <c r="H30" s="68"/>
      <c r="I30" s="46"/>
      <c r="J30" s="46"/>
      <c r="K30" s="46"/>
      <c r="L30" s="49"/>
      <c r="M30" s="46"/>
      <c r="N30" s="49"/>
      <c r="O30" s="69"/>
      <c r="P30" s="51"/>
    </row>
    <row r="31" spans="1:17" ht="13.5" thickBot="1" x14ac:dyDescent="0.25">
      <c r="A31" s="64"/>
      <c r="B31" s="65" t="s">
        <v>28</v>
      </c>
      <c r="C31" s="66"/>
      <c r="D31" s="66"/>
      <c r="E31" s="67">
        <v>1</v>
      </c>
      <c r="F31" s="44"/>
      <c r="G31" s="45"/>
      <c r="H31" s="68"/>
      <c r="I31" s="46"/>
      <c r="J31" s="46"/>
      <c r="K31" s="46"/>
      <c r="L31" s="49"/>
      <c r="M31" s="46"/>
      <c r="N31" s="49"/>
      <c r="O31" s="69"/>
      <c r="P31" s="51"/>
    </row>
    <row r="32" spans="1:17" ht="13.5" thickBot="1" x14ac:dyDescent="0.25">
      <c r="A32" s="64"/>
      <c r="B32" s="65" t="s">
        <v>28</v>
      </c>
      <c r="C32" s="66"/>
      <c r="D32" s="66"/>
      <c r="E32" s="67">
        <v>1</v>
      </c>
      <c r="F32" s="44"/>
      <c r="G32" s="45"/>
      <c r="H32" s="68"/>
      <c r="I32" s="46"/>
      <c r="J32" s="46"/>
      <c r="K32" s="46"/>
      <c r="L32" s="49"/>
      <c r="M32" s="46"/>
      <c r="N32" s="49"/>
      <c r="O32" s="69"/>
      <c r="P32" s="51"/>
    </row>
    <row r="33" spans="1:17" ht="13.5" thickBot="1" x14ac:dyDescent="0.25">
      <c r="A33" s="64"/>
      <c r="B33" s="65" t="s">
        <v>28</v>
      </c>
      <c r="C33" s="66"/>
      <c r="D33" s="66"/>
      <c r="E33" s="67">
        <v>1</v>
      </c>
      <c r="F33" s="44"/>
      <c r="G33" s="45"/>
      <c r="H33" s="68"/>
      <c r="I33" s="46"/>
      <c r="J33" s="46"/>
      <c r="K33" s="46"/>
      <c r="L33" s="49"/>
      <c r="M33" s="46"/>
      <c r="N33" s="49"/>
      <c r="O33" s="69"/>
      <c r="P33" s="51"/>
    </row>
    <row r="34" spans="1:17" ht="13.5" thickBot="1" x14ac:dyDescent="0.25">
      <c r="A34" s="40"/>
      <c r="B34" s="41" t="s">
        <v>28</v>
      </c>
      <c r="C34" s="42"/>
      <c r="D34" s="42"/>
      <c r="E34" s="43">
        <v>1</v>
      </c>
      <c r="F34" s="44"/>
      <c r="G34" s="45"/>
      <c r="H34" s="46"/>
      <c r="I34" s="46"/>
      <c r="J34" s="46"/>
      <c r="K34" s="46"/>
      <c r="L34" s="49"/>
      <c r="M34" s="46"/>
      <c r="N34" s="49"/>
      <c r="O34" s="50"/>
      <c r="P34" s="51"/>
      <c r="Q34" s="39"/>
    </row>
    <row r="35" spans="1:17" ht="13.5" thickBot="1" x14ac:dyDescent="0.25">
      <c r="A35" s="40"/>
      <c r="B35" s="41" t="s">
        <v>28</v>
      </c>
      <c r="C35" s="42"/>
      <c r="D35" s="42"/>
      <c r="E35" s="43">
        <v>1</v>
      </c>
      <c r="F35" s="44"/>
      <c r="G35" s="45"/>
      <c r="H35" s="46"/>
      <c r="I35" s="46"/>
      <c r="J35" s="46"/>
      <c r="K35" s="46"/>
      <c r="L35" s="49"/>
      <c r="M35" s="46"/>
      <c r="N35" s="49"/>
      <c r="O35" s="50"/>
      <c r="P35" s="51"/>
      <c r="Q35" s="78"/>
    </row>
    <row r="36" spans="1:17" ht="13.5" thickBot="1" x14ac:dyDescent="0.25">
      <c r="A36" s="40"/>
      <c r="B36" s="41" t="s">
        <v>28</v>
      </c>
      <c r="C36" s="42"/>
      <c r="D36" s="42"/>
      <c r="E36" s="43">
        <v>0.5</v>
      </c>
      <c r="F36" s="44"/>
      <c r="G36" s="45"/>
      <c r="H36" s="46"/>
      <c r="I36" s="46"/>
      <c r="J36" s="46"/>
      <c r="K36" s="46"/>
      <c r="L36" s="49"/>
      <c r="M36" s="46"/>
      <c r="N36" s="49"/>
      <c r="O36" s="50"/>
      <c r="P36" s="51"/>
      <c r="Q36" s="78"/>
    </row>
    <row r="37" spans="1:17" ht="23.25" thickBot="1" x14ac:dyDescent="0.25">
      <c r="A37" s="40"/>
      <c r="B37" s="79" t="s">
        <v>29</v>
      </c>
      <c r="C37" s="42"/>
      <c r="D37" s="42"/>
      <c r="E37" s="43">
        <v>1</v>
      </c>
      <c r="F37" s="44"/>
      <c r="G37" s="45"/>
      <c r="H37" s="46"/>
      <c r="I37" s="46"/>
      <c r="J37" s="46"/>
      <c r="K37" s="46"/>
      <c r="L37" s="49"/>
      <c r="M37" s="46"/>
      <c r="N37" s="49"/>
      <c r="O37" s="50"/>
      <c r="P37" s="51"/>
      <c r="Q37" s="39"/>
    </row>
    <row r="38" spans="1:17" ht="23.25" thickBot="1" x14ac:dyDescent="0.25">
      <c r="A38" s="40"/>
      <c r="B38" s="79" t="s">
        <v>29</v>
      </c>
      <c r="C38" s="42"/>
      <c r="D38" s="42"/>
      <c r="E38" s="43">
        <v>0.75</v>
      </c>
      <c r="F38" s="44"/>
      <c r="G38" s="45"/>
      <c r="H38" s="46"/>
      <c r="I38" s="46"/>
      <c r="J38" s="46"/>
      <c r="K38" s="46"/>
      <c r="L38" s="49"/>
      <c r="M38" s="46"/>
      <c r="N38" s="49"/>
      <c r="O38" s="50"/>
      <c r="P38" s="51"/>
      <c r="Q38" s="39"/>
    </row>
    <row r="39" spans="1:17" ht="27" customHeight="1" thickBot="1" x14ac:dyDescent="0.25">
      <c r="A39" s="40"/>
      <c r="B39" s="79" t="s">
        <v>29</v>
      </c>
      <c r="C39" s="42"/>
      <c r="D39" s="42"/>
      <c r="E39" s="43">
        <v>1</v>
      </c>
      <c r="F39" s="44"/>
      <c r="G39" s="45"/>
      <c r="H39" s="46"/>
      <c r="I39" s="46"/>
      <c r="J39" s="46"/>
      <c r="K39" s="46"/>
      <c r="L39" s="49"/>
      <c r="M39" s="46"/>
      <c r="N39" s="49"/>
      <c r="O39" s="50"/>
      <c r="P39" s="51"/>
      <c r="Q39" s="39"/>
    </row>
    <row r="40" spans="1:17" ht="23.25" thickBot="1" x14ac:dyDescent="0.25">
      <c r="A40" s="40"/>
      <c r="B40" s="79" t="s">
        <v>29</v>
      </c>
      <c r="C40" s="42"/>
      <c r="D40" s="42"/>
      <c r="E40" s="43">
        <v>1</v>
      </c>
      <c r="F40" s="44"/>
      <c r="G40" s="45"/>
      <c r="H40" s="46"/>
      <c r="I40" s="46"/>
      <c r="J40" s="46"/>
      <c r="K40" s="46"/>
      <c r="L40" s="49"/>
      <c r="M40" s="46"/>
      <c r="N40" s="49"/>
      <c r="O40" s="50"/>
      <c r="P40" s="51"/>
      <c r="Q40" s="39"/>
    </row>
    <row r="41" spans="1:17" ht="23.25" thickBot="1" x14ac:dyDescent="0.25">
      <c r="A41" s="40"/>
      <c r="B41" s="79" t="s">
        <v>29</v>
      </c>
      <c r="C41" s="42"/>
      <c r="D41" s="42"/>
      <c r="E41" s="43">
        <v>1</v>
      </c>
      <c r="F41" s="44"/>
      <c r="G41" s="45"/>
      <c r="H41" s="46"/>
      <c r="I41" s="46"/>
      <c r="J41" s="46"/>
      <c r="K41" s="46"/>
      <c r="L41" s="49"/>
      <c r="M41" s="46"/>
      <c r="N41" s="49"/>
      <c r="O41" s="50"/>
      <c r="P41" s="51"/>
      <c r="Q41" s="39"/>
    </row>
    <row r="42" spans="1:17" ht="23.25" thickBot="1" x14ac:dyDescent="0.25">
      <c r="A42" s="40"/>
      <c r="B42" s="79" t="s">
        <v>29</v>
      </c>
      <c r="C42" s="42"/>
      <c r="D42" s="42"/>
      <c r="E42" s="43">
        <v>1</v>
      </c>
      <c r="F42" s="44"/>
      <c r="G42" s="45"/>
      <c r="H42" s="46"/>
      <c r="I42" s="46"/>
      <c r="J42" s="46"/>
      <c r="K42" s="46"/>
      <c r="L42" s="49"/>
      <c r="M42" s="46"/>
      <c r="N42" s="49"/>
      <c r="O42" s="50"/>
      <c r="P42" s="51"/>
      <c r="Q42" s="39"/>
    </row>
    <row r="43" spans="1:17" ht="23.25" thickBot="1" x14ac:dyDescent="0.25">
      <c r="A43" s="40"/>
      <c r="B43" s="79" t="s">
        <v>29</v>
      </c>
      <c r="C43" s="42"/>
      <c r="D43" s="42"/>
      <c r="E43" s="43">
        <v>1</v>
      </c>
      <c r="F43" s="44"/>
      <c r="G43" s="45"/>
      <c r="H43" s="46"/>
      <c r="I43" s="46"/>
      <c r="J43" s="46"/>
      <c r="K43" s="46"/>
      <c r="L43" s="49"/>
      <c r="M43" s="46"/>
      <c r="N43" s="49"/>
      <c r="O43" s="50"/>
      <c r="P43" s="51"/>
      <c r="Q43" s="39"/>
    </row>
    <row r="44" spans="1:17" ht="23.25" thickBot="1" x14ac:dyDescent="0.25">
      <c r="A44" s="40"/>
      <c r="B44" s="79" t="s">
        <v>29</v>
      </c>
      <c r="C44" s="42"/>
      <c r="D44" s="42"/>
      <c r="E44" s="43">
        <v>1</v>
      </c>
      <c r="F44" s="44"/>
      <c r="G44" s="45"/>
      <c r="H44" s="46"/>
      <c r="I44" s="46"/>
      <c r="J44" s="46"/>
      <c r="K44" s="46"/>
      <c r="L44" s="49"/>
      <c r="M44" s="46"/>
      <c r="N44" s="49"/>
      <c r="O44" s="50"/>
      <c r="P44" s="51"/>
      <c r="Q44" s="39"/>
    </row>
    <row r="45" spans="1:17" ht="23.25" thickBot="1" x14ac:dyDescent="0.25">
      <c r="A45" s="40"/>
      <c r="B45" s="79" t="s">
        <v>29</v>
      </c>
      <c r="C45" s="42"/>
      <c r="D45" s="42"/>
      <c r="E45" s="43">
        <v>1</v>
      </c>
      <c r="F45" s="44"/>
      <c r="G45" s="45"/>
      <c r="H45" s="46"/>
      <c r="I45" s="46"/>
      <c r="J45" s="46"/>
      <c r="K45" s="46"/>
      <c r="L45" s="49"/>
      <c r="M45" s="46"/>
      <c r="N45" s="49"/>
      <c r="O45" s="50"/>
      <c r="P45" s="51"/>
      <c r="Q45" s="39"/>
    </row>
    <row r="46" spans="1:17" ht="23.25" thickBot="1" x14ac:dyDescent="0.25">
      <c r="A46" s="40"/>
      <c r="B46" s="79" t="s">
        <v>29</v>
      </c>
      <c r="C46" s="42"/>
      <c r="D46" s="42"/>
      <c r="E46" s="43">
        <v>1</v>
      </c>
      <c r="F46" s="44"/>
      <c r="G46" s="45"/>
      <c r="H46" s="46"/>
      <c r="I46" s="46"/>
      <c r="J46" s="46"/>
      <c r="K46" s="46"/>
      <c r="L46" s="49"/>
      <c r="M46" s="46"/>
      <c r="N46" s="49"/>
      <c r="O46" s="50"/>
      <c r="P46" s="51"/>
      <c r="Q46" s="39"/>
    </row>
    <row r="47" spans="1:17" s="90" customFormat="1" ht="23.25" thickBot="1" x14ac:dyDescent="0.25">
      <c r="A47" s="80"/>
      <c r="B47" s="79" t="s">
        <v>29</v>
      </c>
      <c r="C47" s="81"/>
      <c r="D47" s="81"/>
      <c r="E47" s="82">
        <v>0.5</v>
      </c>
      <c r="F47" s="83"/>
      <c r="G47" s="84"/>
      <c r="H47" s="85"/>
      <c r="I47" s="85"/>
      <c r="J47" s="85"/>
      <c r="K47" s="85"/>
      <c r="L47" s="86"/>
      <c r="M47" s="46"/>
      <c r="N47" s="86"/>
      <c r="O47" s="87"/>
      <c r="P47" s="88"/>
      <c r="Q47" s="89"/>
    </row>
    <row r="48" spans="1:17" ht="23.25" thickBot="1" x14ac:dyDescent="0.25">
      <c r="A48" s="40"/>
      <c r="B48" s="79" t="s">
        <v>30</v>
      </c>
      <c r="C48" s="42"/>
      <c r="D48" s="42"/>
      <c r="E48" s="43">
        <v>1</v>
      </c>
      <c r="F48" s="44"/>
      <c r="G48" s="45"/>
      <c r="H48" s="46"/>
      <c r="I48" s="46"/>
      <c r="J48" s="46"/>
      <c r="K48" s="46"/>
      <c r="L48" s="49"/>
      <c r="M48" s="46"/>
      <c r="N48" s="49"/>
      <c r="O48" s="50"/>
      <c r="P48" s="51"/>
      <c r="Q48" s="39"/>
    </row>
    <row r="49" spans="1:17" ht="13.5" thickBot="1" x14ac:dyDescent="0.25">
      <c r="A49" s="40"/>
      <c r="B49" s="65" t="s">
        <v>0</v>
      </c>
      <c r="C49" s="42"/>
      <c r="D49" s="42"/>
      <c r="E49" s="43">
        <v>1</v>
      </c>
      <c r="F49" s="44"/>
      <c r="G49" s="45"/>
      <c r="H49" s="46"/>
      <c r="I49" s="46"/>
      <c r="J49" s="46"/>
      <c r="K49" s="46"/>
      <c r="L49" s="49"/>
      <c r="M49" s="46"/>
      <c r="N49" s="49"/>
      <c r="O49" s="50"/>
      <c r="P49" s="51"/>
      <c r="Q49" s="39"/>
    </row>
    <row r="50" spans="1:17" ht="18" customHeight="1" thickBot="1" x14ac:dyDescent="0.25">
      <c r="A50" s="40"/>
      <c r="B50" s="65" t="s">
        <v>0</v>
      </c>
      <c r="C50" s="42"/>
      <c r="D50" s="42"/>
      <c r="E50" s="43">
        <v>1</v>
      </c>
      <c r="F50" s="44"/>
      <c r="G50" s="45"/>
      <c r="H50" s="46"/>
      <c r="I50" s="46"/>
      <c r="J50" s="46"/>
      <c r="K50" s="46"/>
      <c r="L50" s="49"/>
      <c r="M50" s="46"/>
      <c r="N50" s="49"/>
      <c r="O50" s="50"/>
      <c r="P50" s="51"/>
      <c r="Q50" s="39"/>
    </row>
    <row r="51" spans="1:17" ht="13.5" thickBot="1" x14ac:dyDescent="0.25">
      <c r="A51" s="40"/>
      <c r="B51" s="79" t="s">
        <v>1</v>
      </c>
      <c r="C51" s="42"/>
      <c r="D51" s="42"/>
      <c r="E51" s="43">
        <v>1</v>
      </c>
      <c r="F51" s="44"/>
      <c r="G51" s="45"/>
      <c r="H51" s="46"/>
      <c r="I51" s="46"/>
      <c r="J51" s="46"/>
      <c r="K51" s="46"/>
      <c r="L51" s="49"/>
      <c r="M51" s="46"/>
      <c r="N51" s="49"/>
      <c r="O51" s="50"/>
      <c r="P51" s="51"/>
      <c r="Q51" s="39"/>
    </row>
    <row r="52" spans="1:17" ht="13.5" thickBot="1" x14ac:dyDescent="0.25">
      <c r="A52" s="40"/>
      <c r="B52" s="79" t="s">
        <v>1</v>
      </c>
      <c r="C52" s="42"/>
      <c r="D52" s="42"/>
      <c r="E52" s="43">
        <v>1</v>
      </c>
      <c r="F52" s="44"/>
      <c r="G52" s="45"/>
      <c r="H52" s="46"/>
      <c r="I52" s="46"/>
      <c r="J52" s="46"/>
      <c r="K52" s="46"/>
      <c r="L52" s="49"/>
      <c r="M52" s="46"/>
      <c r="N52" s="49"/>
      <c r="O52" s="50"/>
      <c r="P52" s="51"/>
      <c r="Q52" s="39"/>
    </row>
    <row r="53" spans="1:17" ht="13.5" thickBot="1" x14ac:dyDescent="0.25">
      <c r="A53" s="40"/>
      <c r="B53" s="65" t="s">
        <v>2</v>
      </c>
      <c r="C53" s="42"/>
      <c r="D53" s="42"/>
      <c r="E53" s="43">
        <v>1</v>
      </c>
      <c r="F53" s="44"/>
      <c r="G53" s="45"/>
      <c r="H53" s="46"/>
      <c r="I53" s="46"/>
      <c r="J53" s="46"/>
      <c r="K53" s="46"/>
      <c r="L53" s="49"/>
      <c r="M53" s="46"/>
      <c r="N53" s="49"/>
      <c r="O53" s="50"/>
      <c r="P53" s="51"/>
      <c r="Q53" s="39"/>
    </row>
    <row r="54" spans="1:17" ht="23.25" thickBot="1" x14ac:dyDescent="0.25">
      <c r="A54" s="40"/>
      <c r="B54" s="79" t="s">
        <v>31</v>
      </c>
      <c r="C54" s="42"/>
      <c r="D54" s="42"/>
      <c r="E54" s="43">
        <v>1</v>
      </c>
      <c r="F54" s="44"/>
      <c r="G54" s="45"/>
      <c r="H54" s="46"/>
      <c r="I54" s="46"/>
      <c r="J54" s="46"/>
      <c r="K54" s="46"/>
      <c r="L54" s="49"/>
      <c r="M54" s="46"/>
      <c r="N54" s="49"/>
      <c r="O54" s="50"/>
      <c r="P54" s="51"/>
      <c r="Q54" s="39"/>
    </row>
    <row r="55" spans="1:17" ht="23.25" thickBot="1" x14ac:dyDescent="0.25">
      <c r="A55" s="40"/>
      <c r="B55" s="79" t="s">
        <v>31</v>
      </c>
      <c r="C55" s="42"/>
      <c r="D55" s="42"/>
      <c r="E55" s="43">
        <v>0.5</v>
      </c>
      <c r="F55" s="44"/>
      <c r="G55" s="45"/>
      <c r="H55" s="46"/>
      <c r="I55" s="46"/>
      <c r="J55" s="46"/>
      <c r="K55" s="46"/>
      <c r="L55" s="49"/>
      <c r="M55" s="46"/>
      <c r="N55" s="49"/>
      <c r="O55" s="50"/>
      <c r="P55" s="51"/>
      <c r="Q55" s="39"/>
    </row>
    <row r="56" spans="1:17" ht="23.25" thickBot="1" x14ac:dyDescent="0.25">
      <c r="A56" s="40"/>
      <c r="B56" s="79" t="s">
        <v>31</v>
      </c>
      <c r="C56" s="42"/>
      <c r="D56" s="42"/>
      <c r="E56" s="43">
        <v>0.25</v>
      </c>
      <c r="F56" s="44"/>
      <c r="G56" s="45"/>
      <c r="H56" s="46"/>
      <c r="I56" s="46"/>
      <c r="J56" s="46"/>
      <c r="K56" s="46"/>
      <c r="L56" s="49"/>
      <c r="M56" s="46"/>
      <c r="N56" s="49"/>
      <c r="O56" s="50"/>
      <c r="P56" s="51"/>
      <c r="Q56" s="39"/>
    </row>
    <row r="57" spans="1:17" ht="15.75" thickBot="1" x14ac:dyDescent="0.3">
      <c r="A57" s="91"/>
      <c r="B57" s="65" t="s">
        <v>6</v>
      </c>
      <c r="C57" s="42"/>
      <c r="D57" s="42"/>
      <c r="E57" s="43">
        <v>1</v>
      </c>
      <c r="F57" s="44"/>
      <c r="G57" s="45"/>
      <c r="H57" s="46"/>
      <c r="I57" s="46"/>
      <c r="J57" s="46"/>
      <c r="K57" s="46"/>
      <c r="L57" s="92"/>
      <c r="M57" s="46"/>
      <c r="N57" s="49"/>
      <c r="O57" s="93"/>
      <c r="P57" s="51"/>
      <c r="Q57" s="39"/>
    </row>
    <row r="58" spans="1:17" ht="15.75" thickBot="1" x14ac:dyDescent="0.3">
      <c r="A58" s="91"/>
      <c r="B58" s="65" t="s">
        <v>6</v>
      </c>
      <c r="C58" s="42"/>
      <c r="D58" s="42"/>
      <c r="E58" s="43">
        <v>1</v>
      </c>
      <c r="F58" s="44"/>
      <c r="G58" s="45"/>
      <c r="H58" s="46"/>
      <c r="I58" s="46"/>
      <c r="J58" s="46"/>
      <c r="K58" s="46"/>
      <c r="L58" s="92"/>
      <c r="M58" s="46"/>
      <c r="N58" s="49"/>
      <c r="O58" s="93"/>
      <c r="P58" s="51"/>
      <c r="Q58" s="39"/>
    </row>
    <row r="59" spans="1:17" ht="15.75" thickBot="1" x14ac:dyDescent="0.3">
      <c r="A59" s="91"/>
      <c r="B59" s="65" t="s">
        <v>6</v>
      </c>
      <c r="C59" s="42"/>
      <c r="D59" s="42"/>
      <c r="E59" s="43">
        <v>1</v>
      </c>
      <c r="F59" s="44"/>
      <c r="G59" s="45"/>
      <c r="H59" s="46"/>
      <c r="I59" s="46"/>
      <c r="J59" s="46"/>
      <c r="K59" s="46"/>
      <c r="L59" s="92"/>
      <c r="M59" s="46"/>
      <c r="N59" s="49"/>
      <c r="O59" s="93"/>
      <c r="P59" s="51"/>
      <c r="Q59" s="39"/>
    </row>
    <row r="60" spans="1:17" ht="13.5" thickBot="1" x14ac:dyDescent="0.25">
      <c r="A60" s="40"/>
      <c r="B60" s="65" t="s">
        <v>7</v>
      </c>
      <c r="C60" s="42"/>
      <c r="D60" s="42"/>
      <c r="E60" s="43">
        <v>1</v>
      </c>
      <c r="F60" s="44"/>
      <c r="G60" s="45"/>
      <c r="H60" s="46"/>
      <c r="I60" s="46"/>
      <c r="J60" s="46"/>
      <c r="K60" s="46"/>
      <c r="L60" s="75"/>
      <c r="M60" s="46"/>
      <c r="N60" s="49"/>
      <c r="O60" s="50"/>
      <c r="P60" s="51"/>
      <c r="Q60" s="39"/>
    </row>
    <row r="61" spans="1:17" ht="23.25" thickBot="1" x14ac:dyDescent="0.25">
      <c r="A61" s="40"/>
      <c r="B61" s="79" t="s">
        <v>32</v>
      </c>
      <c r="C61" s="42"/>
      <c r="D61" s="42"/>
      <c r="E61" s="43">
        <v>1</v>
      </c>
      <c r="F61" s="44"/>
      <c r="G61" s="45"/>
      <c r="H61" s="46"/>
      <c r="I61" s="46"/>
      <c r="J61" s="46"/>
      <c r="K61" s="46"/>
      <c r="L61" s="49"/>
      <c r="M61" s="46"/>
      <c r="N61" s="49"/>
      <c r="O61" s="50"/>
      <c r="P61" s="51"/>
      <c r="Q61" s="94"/>
    </row>
    <row r="62" spans="1:17" ht="15" thickBot="1" x14ac:dyDescent="0.25">
      <c r="A62" s="40"/>
      <c r="B62" s="79" t="s">
        <v>33</v>
      </c>
      <c r="C62" s="42"/>
      <c r="D62" s="42"/>
      <c r="E62" s="43">
        <v>0.5</v>
      </c>
      <c r="F62" s="44"/>
      <c r="G62" s="45"/>
      <c r="H62" s="46"/>
      <c r="I62" s="46"/>
      <c r="J62" s="46"/>
      <c r="K62" s="46"/>
      <c r="L62" s="49"/>
      <c r="M62" s="46"/>
      <c r="N62" s="49"/>
      <c r="O62" s="50"/>
      <c r="P62" s="51"/>
      <c r="Q62" s="95"/>
    </row>
    <row r="63" spans="1:17" ht="15" thickBot="1" x14ac:dyDescent="0.25">
      <c r="A63" s="40"/>
      <c r="B63" s="96" t="s">
        <v>34</v>
      </c>
      <c r="C63" s="42"/>
      <c r="D63" s="42"/>
      <c r="E63" s="43">
        <v>1</v>
      </c>
      <c r="F63" s="44"/>
      <c r="G63" s="45"/>
      <c r="H63" s="46"/>
      <c r="I63" s="46"/>
      <c r="J63" s="46"/>
      <c r="K63" s="46"/>
      <c r="L63" s="49"/>
      <c r="M63" s="46"/>
      <c r="N63" s="49"/>
      <c r="O63" s="50"/>
      <c r="P63" s="51"/>
      <c r="Q63" s="95"/>
    </row>
    <row r="64" spans="1:17" ht="15" thickBot="1" x14ac:dyDescent="0.25">
      <c r="A64" s="40"/>
      <c r="B64" s="96" t="s">
        <v>34</v>
      </c>
      <c r="C64" s="42"/>
      <c r="D64" s="42"/>
      <c r="E64" s="43">
        <v>0.5</v>
      </c>
      <c r="F64" s="44"/>
      <c r="G64" s="45"/>
      <c r="H64" s="46"/>
      <c r="I64" s="46"/>
      <c r="J64" s="46"/>
      <c r="K64" s="46"/>
      <c r="L64" s="49"/>
      <c r="M64" s="46"/>
      <c r="N64" s="49"/>
      <c r="O64" s="50"/>
      <c r="P64" s="51"/>
      <c r="Q64" s="95"/>
    </row>
    <row r="65" spans="1:17" ht="15" thickBot="1" x14ac:dyDescent="0.25">
      <c r="A65" s="40"/>
      <c r="B65" s="72" t="s">
        <v>40</v>
      </c>
      <c r="C65" s="42"/>
      <c r="D65" s="42"/>
      <c r="E65" s="43">
        <v>0.5</v>
      </c>
      <c r="F65" s="44"/>
      <c r="G65" s="45"/>
      <c r="H65" s="46"/>
      <c r="I65" s="46"/>
      <c r="J65" s="46"/>
      <c r="K65" s="46"/>
      <c r="L65" s="49"/>
      <c r="M65" s="46"/>
      <c r="N65" s="49"/>
      <c r="O65" s="50"/>
      <c r="P65" s="51"/>
      <c r="Q65" s="95"/>
    </row>
    <row r="66" spans="1:17" s="95" customFormat="1" ht="20.100000000000001" customHeight="1" thickBot="1" x14ac:dyDescent="0.25">
      <c r="A66" s="97" t="s">
        <v>35</v>
      </c>
      <c r="B66" s="98"/>
      <c r="C66" s="99"/>
      <c r="D66" s="99"/>
      <c r="E66" s="100">
        <f t="shared" ref="E66" si="0">SUM(E7:E65)</f>
        <v>53</v>
      </c>
      <c r="F66" s="101"/>
      <c r="G66" s="101"/>
      <c r="H66" s="102"/>
      <c r="I66" s="103"/>
      <c r="J66" s="103"/>
      <c r="K66" s="103"/>
      <c r="L66" s="103"/>
      <c r="M66" s="102"/>
      <c r="N66" s="103"/>
      <c r="O66" s="103"/>
      <c r="P66" s="104"/>
    </row>
    <row r="67" spans="1:17" ht="14.25" x14ac:dyDescent="0.2">
      <c r="A67" s="95"/>
      <c r="B67" s="105"/>
      <c r="C67" s="95"/>
      <c r="D67" s="95"/>
      <c r="E67" s="95"/>
      <c r="F67" s="106"/>
      <c r="G67" s="106"/>
      <c r="H67" s="95"/>
      <c r="I67" s="95"/>
      <c r="J67" s="95"/>
      <c r="K67" s="95"/>
      <c r="L67" s="95"/>
      <c r="M67" s="95"/>
      <c r="N67" s="95"/>
      <c r="O67" s="95"/>
      <c r="P67" s="95"/>
      <c r="Q67" s="95"/>
    </row>
  </sheetData>
  <mergeCells count="3">
    <mergeCell ref="A3:P3"/>
    <mergeCell ref="A4:P4"/>
    <mergeCell ref="B5:K5"/>
  </mergeCells>
  <printOptions horizontalCentered="1"/>
  <pageMargins left="0.39370078740157483" right="0.39370078740157483" top="0.7" bottom="0.78740157480314965" header="0" footer="0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tabSelected="1" zoomScale="91" zoomScaleNormal="91" workbookViewId="0">
      <pane xSplit="1" topLeftCell="B1" activePane="topRight" state="frozen"/>
      <selection pane="topRight" activeCell="Q8" sqref="Q8"/>
    </sheetView>
  </sheetViews>
  <sheetFormatPr defaultColWidth="9.140625" defaultRowHeight="12.75" x14ac:dyDescent="0.2"/>
  <cols>
    <col min="1" max="1" width="32.5703125" style="6" customWidth="1"/>
    <col min="2" max="2" width="10.5703125" customWidth="1"/>
    <col min="3" max="3" width="10.140625" customWidth="1"/>
    <col min="4" max="4" width="10.5703125" bestFit="1" customWidth="1"/>
    <col min="5" max="5" width="10.5703125" customWidth="1"/>
    <col min="6" max="6" width="10.140625" customWidth="1"/>
    <col min="7" max="7" width="10.85546875" customWidth="1"/>
    <col min="8" max="8" width="9.85546875" customWidth="1"/>
    <col min="9" max="9" width="10.7109375" customWidth="1"/>
    <col min="10" max="10" width="12.140625" customWidth="1"/>
    <col min="11" max="11" width="7" customWidth="1"/>
    <col min="12" max="12" width="9.140625" customWidth="1"/>
    <col min="13" max="13" width="10.28515625" bestFit="1" customWidth="1"/>
    <col min="14" max="14" width="12.42578125" customWidth="1"/>
  </cols>
  <sheetData>
    <row r="1" spans="1:14" x14ac:dyDescent="0.2">
      <c r="A1" s="7"/>
      <c r="B1" s="3"/>
      <c r="C1" s="3"/>
      <c r="D1" s="2"/>
      <c r="E1" s="2"/>
      <c r="H1" s="112"/>
      <c r="I1" s="112"/>
      <c r="J1" s="112"/>
      <c r="K1" s="112"/>
      <c r="L1" s="112"/>
      <c r="M1" s="112"/>
      <c r="N1" s="112"/>
    </row>
    <row r="2" spans="1:14" x14ac:dyDescent="0.2">
      <c r="A2" s="8"/>
      <c r="D2" s="111" t="s">
        <v>8</v>
      </c>
      <c r="E2" s="111"/>
      <c r="F2" s="111"/>
      <c r="G2" s="111"/>
      <c r="H2" s="111"/>
      <c r="I2" s="20"/>
    </row>
    <row r="3" spans="1:14" ht="13.5" thickBot="1" x14ac:dyDescent="0.25">
      <c r="A3" s="113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x14ac:dyDescent="0.2">
      <c r="A4" s="114" t="s">
        <v>10</v>
      </c>
      <c r="B4" s="116" t="s">
        <v>4</v>
      </c>
      <c r="C4" s="118" t="s">
        <v>3</v>
      </c>
      <c r="D4" s="118" t="s">
        <v>9</v>
      </c>
      <c r="E4" s="118" t="str">
        <f>'шт.пос.Ромашка'!G6</f>
        <v>Підвищення посадових окладів 10% (ПКМУ № 22)</v>
      </c>
      <c r="F4" s="120" t="s">
        <v>11</v>
      </c>
      <c r="G4" s="120"/>
      <c r="H4" s="120"/>
      <c r="I4" s="120" t="s">
        <v>12</v>
      </c>
      <c r="J4" s="120"/>
      <c r="K4" s="120"/>
      <c r="L4" s="120"/>
      <c r="M4" s="120"/>
      <c r="N4" s="114" t="s">
        <v>5</v>
      </c>
    </row>
    <row r="5" spans="1:14" ht="87.75" customHeight="1" thickBot="1" x14ac:dyDescent="0.25">
      <c r="A5" s="115"/>
      <c r="B5" s="117"/>
      <c r="C5" s="119"/>
      <c r="D5" s="119"/>
      <c r="E5" s="119"/>
      <c r="F5" s="4" t="s">
        <v>41</v>
      </c>
      <c r="G5" s="4" t="s">
        <v>13</v>
      </c>
      <c r="H5" s="4" t="s">
        <v>42</v>
      </c>
      <c r="I5" s="4" t="s">
        <v>47</v>
      </c>
      <c r="J5" s="4" t="s">
        <v>52</v>
      </c>
      <c r="K5" s="4" t="s">
        <v>14</v>
      </c>
      <c r="L5" s="4" t="str">
        <f>'шт.пос.Ромашка'!N6</f>
        <v xml:space="preserve">Доплата за роботу в інклюзиввній групі </v>
      </c>
      <c r="M5" s="4" t="s">
        <v>44</v>
      </c>
      <c r="N5" s="115"/>
    </row>
    <row r="6" spans="1:14" ht="13.5" customHeight="1" x14ac:dyDescent="0.2">
      <c r="A6" s="9" t="str">
        <f>'шт.пос.Ромашка'!B7</f>
        <v>завідувач</v>
      </c>
      <c r="B6" s="10"/>
      <c r="C6" s="1">
        <f>'шт.пос.Ромашка'!E7</f>
        <v>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x14ac:dyDescent="0.2">
      <c r="A7" s="9" t="str">
        <f>'шт.пос.Ромашка'!B8</f>
        <v>методист</v>
      </c>
      <c r="B7" s="10"/>
      <c r="C7" s="1">
        <f>'шт.пос.Ромашка'!E8</f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x14ac:dyDescent="0.2">
      <c r="A8" s="9" t="str">
        <f>'шт.пос.Ромашка'!B9</f>
        <v>кер.музичний</v>
      </c>
      <c r="B8" s="10"/>
      <c r="C8" s="1">
        <f>'шт.пос.Ромашка'!E9</f>
        <v>0.5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x14ac:dyDescent="0.2">
      <c r="A9" s="9" t="str">
        <f>'шт.пос.Ромашка'!B10</f>
        <v>кер.музичний</v>
      </c>
      <c r="B9" s="10"/>
      <c r="C9" s="1">
        <f>'шт.пос.Ромашка'!E10</f>
        <v>0.5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x14ac:dyDescent="0.2">
      <c r="A10" s="9" t="str">
        <f>'шт.пос.Ромашка'!B11</f>
        <v>кер.музичний</v>
      </c>
      <c r="B10" s="10"/>
      <c r="C10" s="1">
        <f>'шт.пос.Ромашка'!E11</f>
        <v>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x14ac:dyDescent="0.2">
      <c r="A11" s="9" t="str">
        <f>'шт.пос.Ромашка'!B12</f>
        <v>Асистент вихователя</v>
      </c>
      <c r="B11" s="10"/>
      <c r="C11" s="1">
        <f>'шт.пос.Ромашка'!E12</f>
        <v>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12.75" customHeight="1" x14ac:dyDescent="0.2">
      <c r="A12" s="9" t="str">
        <f>'шт.пос.Ромашка'!B13</f>
        <v>Асистент вихователя</v>
      </c>
      <c r="B12" s="10"/>
      <c r="C12" s="1">
        <f>'шт.пос.Ромашка'!E13</f>
        <v>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4" ht="12.75" customHeight="1" x14ac:dyDescent="0.2">
      <c r="A13" s="9" t="str">
        <f>'шт.пос.Ромашка'!B14</f>
        <v>Асистент вихователя</v>
      </c>
      <c r="B13" s="10"/>
      <c r="C13" s="1">
        <f>'шт.пос.Ромашка'!E14</f>
        <v>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 ht="13.5" customHeight="1" x14ac:dyDescent="0.2">
      <c r="A14" s="9" t="str">
        <f>'шт.пос.Ромашка'!B15</f>
        <v>Асистент вихователя</v>
      </c>
      <c r="B14" s="10"/>
      <c r="C14" s="1">
        <f>'шт.пос.Ромашка'!E15</f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 x14ac:dyDescent="0.2">
      <c r="A15" s="9" t="str">
        <f>'шт.пос.Ромашка'!B16</f>
        <v>ст.медсестра</v>
      </c>
      <c r="B15" s="10"/>
      <c r="C15" s="1">
        <f>'шт.пос.Ромашка'!E16</f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</row>
    <row r="16" spans="1:14" x14ac:dyDescent="0.2">
      <c r="A16" s="9" t="str">
        <f>'шт.пос.Ромашка'!B17</f>
        <v>ст.медсестра</v>
      </c>
      <c r="B16" s="10"/>
      <c r="C16" s="1">
        <f>'шт.пос.Ромашка'!E17</f>
        <v>0.5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</row>
    <row r="17" spans="1:14" x14ac:dyDescent="0.2">
      <c r="A17" s="9" t="str">
        <f>'шт.пос.Ромашка'!B18</f>
        <v>с/м. з дієт. харч</v>
      </c>
      <c r="B17" s="10"/>
      <c r="C17" s="1">
        <f>'шт.пос.Ромашка'!E18</f>
        <v>0.5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14" x14ac:dyDescent="0.2">
      <c r="A18" s="9" t="str">
        <f>'шт.пос.Ромашка'!B19</f>
        <v>психолог</v>
      </c>
      <c r="B18" s="10"/>
      <c r="C18" s="1">
        <f>'шт.пос.Ромашка'!E19</f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x14ac:dyDescent="0.2">
      <c r="A19" s="9" t="str">
        <f>'шт.пос.Ромашка'!B20</f>
        <v>вихователь</v>
      </c>
      <c r="B19" s="10"/>
      <c r="C19" s="1">
        <f>'шт.пос.Ромашка'!E20</f>
        <v>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x14ac:dyDescent="0.2">
      <c r="A20" s="9" t="str">
        <f>'шт.пос.Ромашка'!B21</f>
        <v>вихователь</v>
      </c>
      <c r="B20" s="10"/>
      <c r="C20" s="1">
        <f>'шт.пос.Ромашка'!E21</f>
        <v>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1:14" x14ac:dyDescent="0.2">
      <c r="A21" s="9" t="str">
        <f>'шт.пос.Ромашка'!B22</f>
        <v>вихователь</v>
      </c>
      <c r="B21" s="10"/>
      <c r="C21" s="1">
        <f>'шт.пос.Ромашка'!E22</f>
        <v>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x14ac:dyDescent="0.2">
      <c r="A22" s="9" t="str">
        <f>'шт.пос.Ромашка'!B23</f>
        <v>вихователь</v>
      </c>
      <c r="B22" s="10"/>
      <c r="C22" s="1">
        <f>'шт.пос.Ромашка'!E23</f>
        <v>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2">
      <c r="A23" s="9" t="str">
        <f>'шт.пос.Ромашка'!B24</f>
        <v>вихователь</v>
      </c>
      <c r="B23" s="10"/>
      <c r="C23" s="1">
        <f>'шт.пос.Ромашка'!E24</f>
        <v>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 spans="1:14" x14ac:dyDescent="0.2">
      <c r="A24" s="9" t="str">
        <f>'шт.пос.Ромашка'!B25</f>
        <v>вихователь</v>
      </c>
      <c r="B24" s="10"/>
      <c r="C24" s="1">
        <f>'шт.пос.Ромашка'!E25</f>
        <v>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14" x14ac:dyDescent="0.2">
      <c r="A25" s="9" t="str">
        <f>'шт.пос.Ромашка'!B26</f>
        <v>вихователь</v>
      </c>
      <c r="B25" s="10"/>
      <c r="C25" s="1">
        <f>'шт.пос.Ромашка'!E26</f>
        <v>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  <row r="26" spans="1:14" x14ac:dyDescent="0.2">
      <c r="A26" s="9" t="str">
        <f>'шт.пос.Ромашка'!B27</f>
        <v>вихователь</v>
      </c>
      <c r="B26" s="10"/>
      <c r="C26" s="1">
        <f>'шт.пос.Ромашка'!E27</f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</row>
    <row r="27" spans="1:14" x14ac:dyDescent="0.2">
      <c r="A27" s="9" t="str">
        <f>'шт.пос.Ромашка'!B28</f>
        <v>вихователь</v>
      </c>
      <c r="B27" s="10"/>
      <c r="C27" s="1">
        <f>'шт.пос.Ромашка'!E28</f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</row>
    <row r="28" spans="1:14" x14ac:dyDescent="0.2">
      <c r="A28" s="9" t="str">
        <f>'шт.пос.Ромашка'!B29</f>
        <v>вихователь</v>
      </c>
      <c r="B28" s="10"/>
      <c r="C28" s="1">
        <f>'шт.пос.Ромашка'!E29</f>
        <v>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</row>
    <row r="29" spans="1:14" x14ac:dyDescent="0.2">
      <c r="A29" s="9" t="str">
        <f>'шт.пос.Ромашка'!B30</f>
        <v>вихователь</v>
      </c>
      <c r="B29" s="10"/>
      <c r="C29" s="1">
        <f>'шт.пос.Ромашка'!E30</f>
        <v>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</row>
    <row r="30" spans="1:14" x14ac:dyDescent="0.2">
      <c r="A30" s="9" t="str">
        <f>'шт.пос.Ромашка'!B31</f>
        <v>вихователь</v>
      </c>
      <c r="B30" s="10"/>
      <c r="C30" s="1">
        <f>'шт.пос.Ромашка'!E31</f>
        <v>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 spans="1:14" x14ac:dyDescent="0.2">
      <c r="A31" s="9" t="str">
        <f>'шт.пос.Ромашка'!B32</f>
        <v>вихователь</v>
      </c>
      <c r="B31" s="10"/>
      <c r="C31" s="1">
        <f>'шт.пос.Ромашка'!E32</f>
        <v>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</row>
    <row r="32" spans="1:14" x14ac:dyDescent="0.2">
      <c r="A32" s="9" t="str">
        <f>'шт.пос.Ромашка'!B33</f>
        <v>вихователь</v>
      </c>
      <c r="B32" s="10"/>
      <c r="C32" s="1">
        <f>'шт.пос.Ромашка'!E33</f>
        <v>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</row>
    <row r="33" spans="1:14" x14ac:dyDescent="0.2">
      <c r="A33" s="9" t="str">
        <f>'шт.пос.Ромашка'!B34</f>
        <v>вихователь</v>
      </c>
      <c r="B33" s="10"/>
      <c r="C33" s="1">
        <f>'шт.пос.Ромашка'!E34</f>
        <v>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1:14" x14ac:dyDescent="0.2">
      <c r="A34" s="9" t="str">
        <f>'шт.пос.Ромашка'!B35</f>
        <v>вихователь</v>
      </c>
      <c r="B34" s="10"/>
      <c r="C34" s="1">
        <f>'шт.пос.Ромашка'!E35</f>
        <v>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spans="1:14" x14ac:dyDescent="0.2">
      <c r="A35" s="9" t="str">
        <f>'шт.пос.Ромашка'!B36</f>
        <v>вихователь</v>
      </c>
      <c r="B35" s="10"/>
      <c r="C35" s="1">
        <f>'шт.пос.Ромашка'!E36</f>
        <v>0.5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</row>
    <row r="36" spans="1:14" x14ac:dyDescent="0.2">
      <c r="A36" s="9" t="str">
        <f>'шт.пос.Ромашка'!B37</f>
        <v>помічник вихователя</v>
      </c>
      <c r="B36" s="10"/>
      <c r="C36" s="1">
        <f>'шт.пос.Ромашка'!E37</f>
        <v>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spans="1:14" x14ac:dyDescent="0.2">
      <c r="A37" s="9" t="str">
        <f>'шт.пос.Ромашка'!B38</f>
        <v>помічник вихователя</v>
      </c>
      <c r="B37" s="10"/>
      <c r="C37" s="1">
        <f>'шт.пос.Ромашка'!E38</f>
        <v>0.75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</row>
    <row r="38" spans="1:14" x14ac:dyDescent="0.2">
      <c r="A38" s="9" t="str">
        <f>'шт.пос.Ромашка'!B39</f>
        <v>помічник вихователя</v>
      </c>
      <c r="B38" s="10"/>
      <c r="C38" s="1">
        <f>'шт.пос.Ромашка'!E39</f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</row>
    <row r="39" spans="1:14" x14ac:dyDescent="0.2">
      <c r="A39" s="9" t="str">
        <f>'шт.пос.Ромашка'!B40</f>
        <v>помічник вихователя</v>
      </c>
      <c r="B39" s="10"/>
      <c r="C39" s="1">
        <f>'шт.пос.Ромашка'!E40</f>
        <v>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</row>
    <row r="40" spans="1:14" x14ac:dyDescent="0.2">
      <c r="A40" s="9" t="str">
        <f>'шт.пос.Ромашка'!B41</f>
        <v>помічник вихователя</v>
      </c>
      <c r="B40" s="10"/>
      <c r="C40" s="1">
        <f>'шт.пос.Ромашка'!E41</f>
        <v>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</row>
    <row r="41" spans="1:14" x14ac:dyDescent="0.2">
      <c r="A41" s="9" t="str">
        <f>'шт.пос.Ромашка'!B42</f>
        <v>помічник вихователя</v>
      </c>
      <c r="B41" s="10"/>
      <c r="C41" s="1">
        <f>'шт.пос.Ромашка'!E42</f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</row>
    <row r="42" spans="1:14" x14ac:dyDescent="0.2">
      <c r="A42" s="9" t="str">
        <f>'шт.пос.Ромашка'!B43</f>
        <v>помічник вихователя</v>
      </c>
      <c r="B42" s="10"/>
      <c r="C42" s="1">
        <f>'шт.пос.Ромашка'!E43</f>
        <v>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</row>
    <row r="43" spans="1:14" x14ac:dyDescent="0.2">
      <c r="A43" s="9" t="str">
        <f>'шт.пос.Ромашка'!B44</f>
        <v>помічник вихователя</v>
      </c>
      <c r="B43" s="10"/>
      <c r="C43" s="1">
        <f>'шт.пос.Ромашка'!E44</f>
        <v>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</row>
    <row r="44" spans="1:14" x14ac:dyDescent="0.2">
      <c r="A44" s="9" t="str">
        <f>'шт.пос.Ромашка'!B45</f>
        <v>помічник вихователя</v>
      </c>
      <c r="B44" s="10"/>
      <c r="C44" s="1">
        <f>'шт.пос.Ромашка'!E45</f>
        <v>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spans="1:14" x14ac:dyDescent="0.2">
      <c r="A45" s="9" t="str">
        <f>'шт.пос.Ромашка'!B46</f>
        <v>помічник вихователя</v>
      </c>
      <c r="B45" s="10"/>
      <c r="C45" s="1">
        <f>'шт.пос.Ромашка'!E46</f>
        <v>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/>
    </row>
    <row r="46" spans="1:14" ht="12.75" customHeight="1" x14ac:dyDescent="0.2">
      <c r="A46" s="9" t="str">
        <f>'шт.пос.Ромашка'!B47</f>
        <v>помічник вихователя</v>
      </c>
      <c r="B46" s="10"/>
      <c r="C46" s="1">
        <f>'шт.пос.Ромашка'!E47</f>
        <v>0.5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</row>
    <row r="47" spans="1:14" x14ac:dyDescent="0.2">
      <c r="A47" s="9" t="str">
        <f>'шт.пос.Ромашка'!B48</f>
        <v>завідувач господарства</v>
      </c>
      <c r="B47" s="10"/>
      <c r="C47" s="1">
        <f>'шт.пос.Ромашка'!E48</f>
        <v>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</row>
    <row r="48" spans="1:14" x14ac:dyDescent="0.2">
      <c r="A48" s="9" t="str">
        <f>'шт.пос.Ромашка'!B49</f>
        <v>Кухар</v>
      </c>
      <c r="B48" s="10"/>
      <c r="C48" s="1">
        <f>'шт.пос.Ромашка'!E49</f>
        <v>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</row>
    <row r="49" spans="1:14" x14ac:dyDescent="0.2">
      <c r="A49" s="9" t="str">
        <f>'шт.пос.Ромашка'!B50</f>
        <v>Кухар</v>
      </c>
      <c r="B49" s="10"/>
      <c r="C49" s="1">
        <f>'шт.пос.Ромашка'!E50</f>
        <v>1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</row>
    <row r="50" spans="1:14" ht="13.9" customHeight="1" x14ac:dyDescent="0.2">
      <c r="A50" s="9" t="str">
        <f>'шт.пос.Ромашка'!B51</f>
        <v>Підсобний робітник</v>
      </c>
      <c r="B50" s="10"/>
      <c r="C50" s="1">
        <f>'шт.пос.Ромашка'!E51</f>
        <v>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</row>
    <row r="51" spans="1:14" ht="14.25" customHeight="1" x14ac:dyDescent="0.2">
      <c r="A51" s="9" t="str">
        <f>'шт.пос.Ромашка'!B52</f>
        <v>Підсобний робітник</v>
      </c>
      <c r="B51" s="10"/>
      <c r="C51" s="1">
        <f>'шт.пос.Ромашка'!E52</f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</row>
    <row r="52" spans="1:14" ht="14.25" customHeight="1" x14ac:dyDescent="0.2">
      <c r="A52" s="9" t="str">
        <f>'шт.пос.Ромашка'!B53</f>
        <v>Каштелян</v>
      </c>
      <c r="B52" s="10"/>
      <c r="C52" s="1">
        <f>'шт.пос.Ромашка'!E53</f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</row>
    <row r="53" spans="1:14" ht="14.25" customHeight="1" x14ac:dyDescent="0.2">
      <c r="A53" s="9" t="str">
        <f>'шт.пос.Ромашка'!B54</f>
        <v>маш. Прання та рем.одягу</v>
      </c>
      <c r="B53" s="10"/>
      <c r="C53" s="1">
        <f>'шт.пос.Ромашка'!E54</f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/>
    </row>
    <row r="54" spans="1:14" ht="14.25" customHeight="1" x14ac:dyDescent="0.2">
      <c r="A54" s="9" t="str">
        <f>'шт.пос.Ромашка'!B55</f>
        <v>маш. Прання та рем.одягу</v>
      </c>
      <c r="B54" s="10"/>
      <c r="C54" s="1">
        <f>'шт.пос.Ромашка'!E55</f>
        <v>0.5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/>
    </row>
    <row r="55" spans="1:14" ht="14.25" customHeight="1" x14ac:dyDescent="0.2">
      <c r="A55" s="9" t="str">
        <f>'шт.пос.Ромашка'!B56</f>
        <v>маш. Прання та рем.одягу</v>
      </c>
      <c r="B55" s="10"/>
      <c r="C55" s="1">
        <f>'шт.пос.Ромашка'!E56</f>
        <v>0.25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/>
    </row>
    <row r="56" spans="1:14" ht="14.25" customHeight="1" x14ac:dyDescent="0.2">
      <c r="A56" s="9" t="str">
        <f>'шт.пос.Ромашка'!B57</f>
        <v>Сторож</v>
      </c>
      <c r="B56" s="10"/>
      <c r="C56" s="1">
        <f>'шт.пос.Ромашка'!E57</f>
        <v>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/>
    </row>
    <row r="57" spans="1:14" ht="14.25" customHeight="1" x14ac:dyDescent="0.2">
      <c r="A57" s="9" t="str">
        <f>'шт.пос.Ромашка'!B58</f>
        <v>Сторож</v>
      </c>
      <c r="B57" s="10"/>
      <c r="C57" s="1">
        <f>'шт.пос.Ромашка'!E58</f>
        <v>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</row>
    <row r="58" spans="1:14" ht="14.25" customHeight="1" x14ac:dyDescent="0.2">
      <c r="A58" s="9" t="str">
        <f>'шт.пос.Ромашка'!B59</f>
        <v>Сторож</v>
      </c>
      <c r="B58" s="10"/>
      <c r="C58" s="1">
        <f>'шт.пос.Ромашка'!E59</f>
        <v>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/>
    </row>
    <row r="59" spans="1:14" ht="14.25" customHeight="1" x14ac:dyDescent="0.2">
      <c r="A59" s="9" t="str">
        <f>'шт.пос.Ромашка'!B60</f>
        <v>Двірник</v>
      </c>
      <c r="B59" s="10"/>
      <c r="C59" s="1">
        <f>'шт.пос.Ромашка'!E60</f>
        <v>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</row>
    <row r="60" spans="1:14" ht="14.25" customHeight="1" x14ac:dyDescent="0.2">
      <c r="A60" s="9" t="str">
        <f>'шт.пос.Ромашка'!B61</f>
        <v>Прибиральник служб.прим.</v>
      </c>
      <c r="B60" s="10"/>
      <c r="C60" s="1">
        <f>'шт.пос.Ромашка'!E61</f>
        <v>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/>
    </row>
    <row r="61" spans="1:14" ht="14.25" customHeight="1" x14ac:dyDescent="0.2">
      <c r="A61" s="9" t="str">
        <f>'шт.пос.Ромашка'!B62</f>
        <v>Слюсар-електрик</v>
      </c>
      <c r="B61" s="10"/>
      <c r="C61" s="1">
        <f>'шт.пос.Ромашка'!E62</f>
        <v>0.5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</row>
    <row r="62" spans="1:14" ht="14.25" customHeight="1" x14ac:dyDescent="0.2">
      <c r="A62" s="9" t="str">
        <f>'шт.пос.Ромашка'!B63</f>
        <v>робітник з обслуг.</v>
      </c>
      <c r="B62" s="10"/>
      <c r="C62" s="1">
        <f>'шт.пос.Ромашка'!E63</f>
        <v>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/>
    </row>
    <row r="63" spans="1:14" ht="14.25" customHeight="1" x14ac:dyDescent="0.2">
      <c r="A63" s="9" t="str">
        <f>'шт.пос.Ромашка'!B64</f>
        <v>робітник з обслуг.</v>
      </c>
      <c r="B63" s="10"/>
      <c r="C63" s="1">
        <f>'шт.пос.Ромашка'!E64</f>
        <v>0.5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/>
    </row>
    <row r="64" spans="1:14" ht="14.25" customHeight="1" thickBot="1" x14ac:dyDescent="0.25">
      <c r="A64" s="9" t="str">
        <f>'шт.пос.Ромашка'!B65</f>
        <v>комірник</v>
      </c>
      <c r="B64" s="10"/>
      <c r="C64" s="1">
        <f>'шт.пос.Ромашка'!E65</f>
        <v>0.5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/>
    </row>
    <row r="65" spans="1:14" s="19" customFormat="1" ht="13.5" thickBot="1" x14ac:dyDescent="0.25">
      <c r="A65" s="21"/>
      <c r="B65" s="22"/>
      <c r="C65" s="18">
        <f>SUM(C6:C64)</f>
        <v>53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">
      <c r="A66" s="14"/>
      <c r="B66" s="15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ht="16.5" customHeight="1" x14ac:dyDescent="0.2">
      <c r="A67" s="110"/>
      <c r="B67" s="110"/>
      <c r="C67" s="110"/>
      <c r="D67" s="110"/>
      <c r="E67" s="6"/>
      <c r="H67" s="109"/>
      <c r="I67" s="110"/>
      <c r="J67" s="110"/>
      <c r="K67" s="110"/>
      <c r="L67" s="110"/>
      <c r="M67" s="110"/>
    </row>
    <row r="68" spans="1:14" ht="16.5" customHeight="1" x14ac:dyDescent="0.2">
      <c r="H68" s="109"/>
      <c r="I68" s="110"/>
      <c r="J68" s="110"/>
      <c r="K68" s="110"/>
      <c r="L68" s="110"/>
      <c r="M68" s="110"/>
    </row>
    <row r="69" spans="1:14" ht="14.25" customHeight="1" x14ac:dyDescent="0.2">
      <c r="H69" s="109"/>
      <c r="I69" s="110"/>
      <c r="J69" s="110"/>
      <c r="K69" s="110"/>
      <c r="L69" s="110"/>
      <c r="M69" s="110"/>
    </row>
    <row r="70" spans="1:14" ht="15" customHeight="1" x14ac:dyDescent="0.2">
      <c r="H70" s="109"/>
      <c r="I70" s="110"/>
      <c r="J70" s="110"/>
      <c r="K70" s="110"/>
      <c r="L70" s="110"/>
      <c r="M70" s="110"/>
    </row>
    <row r="71" spans="1:14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4" spans="1:14" x14ac:dyDescent="0.2">
      <c r="K74" s="13"/>
    </row>
  </sheetData>
  <mergeCells count="16">
    <mergeCell ref="D2:H2"/>
    <mergeCell ref="H1:N1"/>
    <mergeCell ref="A3:N3"/>
    <mergeCell ref="A4:A5"/>
    <mergeCell ref="B4:B5"/>
    <mergeCell ref="C4:C5"/>
    <mergeCell ref="D4:D5"/>
    <mergeCell ref="F4:H4"/>
    <mergeCell ref="I4:M4"/>
    <mergeCell ref="N4:N5"/>
    <mergeCell ref="E4:E5"/>
    <mergeCell ref="H69:M69"/>
    <mergeCell ref="H70:M70"/>
    <mergeCell ref="H68:M68"/>
    <mergeCell ref="A67:D67"/>
    <mergeCell ref="H67:M67"/>
  </mergeCells>
  <printOptions horizontalCentered="1" verticalCentered="1"/>
  <pageMargins left="0.39370078740157483" right="0.39370078740157483" top="0.78740157480314965" bottom="0.39370078740157483" header="0" footer="0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шт.пос.Ромашка</vt:lpstr>
      <vt:lpstr>штатний Ромашка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buhgalter01</cp:lastModifiedBy>
  <cp:lastPrinted>2024-11-06T08:50:59Z</cp:lastPrinted>
  <dcterms:created xsi:type="dcterms:W3CDTF">1996-10-08T23:32:33Z</dcterms:created>
  <dcterms:modified xsi:type="dcterms:W3CDTF">2024-12-02T09:44:00Z</dcterms:modified>
</cp:coreProperties>
</file>