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"/>
    </mc:Choice>
  </mc:AlternateContent>
  <xr:revisionPtr revIDLastSave="0" documentId="13_ncr:1_{052ADEAC-4EF2-4911-A92C-AD8E5805EDD1}" xr6:coauthVersionLast="47" xr6:coauthVersionMax="47" xr10:uidLastSave="{00000000-0000-0000-0000-000000000000}"/>
  <bookViews>
    <workbookView xWindow="16425" yWindow="195" windowWidth="11880" windowHeight="14430" firstSheet="2" activeTab="4" xr2:uid="{00000000-000D-0000-FFFF-FFFF00000000}"/>
  </bookViews>
  <sheets>
    <sheet name="Ліцей 2" sheetId="1" r:id="rId1"/>
    <sheet name="ПНЗ" sheetId="2" r:id="rId2"/>
    <sheet name="Ліцей 1" sheetId="4" r:id="rId3"/>
    <sheet name="Хмелів ліцей" sheetId="5" r:id="rId4"/>
    <sheet name="Якимівка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A5" i="6" l="1"/>
  <c r="B5" i="4" l="1"/>
  <c r="C23" i="6" l="1"/>
  <c r="C29" i="5" l="1"/>
  <c r="C31" i="4" l="1"/>
  <c r="B19" i="2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Тараненко поки Вовк (Кожухарь) в декреті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Дві зайнято і 1 вакансія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Єрко 9 годин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вчителі 1-4 класів по 0,25 ст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<sst xmlns="http://schemas.openxmlformats.org/spreadsheetml/2006/main" count="192" uniqueCount="72">
  <si>
    <t xml:space="preserve">ШТАТНИЙ  РОЗПИС   </t>
  </si>
  <si>
    <t>Назва структурного підрозділу та посад</t>
  </si>
  <si>
    <t>Доплата до мінімальної заробітної плати</t>
  </si>
  <si>
    <t>Фонд заробітної плати на місяць</t>
  </si>
  <si>
    <t>Фонд заробітної плати на рік</t>
  </si>
  <si>
    <t xml:space="preserve"> Доплата за шкідливість </t>
  </si>
  <si>
    <t>К-сть штатних посад</t>
  </si>
  <si>
    <t>Оклад згідно штатних посад</t>
  </si>
  <si>
    <t>Надбавка за вислугу років</t>
  </si>
  <si>
    <t>Директор</t>
  </si>
  <si>
    <t>Заступник директора з НВР</t>
  </si>
  <si>
    <t>Заступник директора з ВР</t>
  </si>
  <si>
    <t>Педагог організатор</t>
  </si>
  <si>
    <t>Практичний психолог</t>
  </si>
  <si>
    <t>Соціальний педагог</t>
  </si>
  <si>
    <t>Завідувач бібліотекою</t>
  </si>
  <si>
    <t>Бібліотекар</t>
  </si>
  <si>
    <t>Тарифний розряд</t>
  </si>
  <si>
    <t>Секретар</t>
  </si>
  <si>
    <t>Лаборант</t>
  </si>
  <si>
    <t>Сестра медична</t>
  </si>
  <si>
    <t>Сторож</t>
  </si>
  <si>
    <t>Робітник з комплексного обслуговування та ремонту будівель</t>
  </si>
  <si>
    <t>Прибиральник службових приміщень</t>
  </si>
  <si>
    <t xml:space="preserve">Кухар </t>
  </si>
  <si>
    <t xml:space="preserve">Підсобний робітник кухні </t>
  </si>
  <si>
    <t xml:space="preserve">Керівник гуртка </t>
  </si>
  <si>
    <t>Вихователь ГПД</t>
  </si>
  <si>
    <t xml:space="preserve">Асистент вчителя </t>
  </si>
  <si>
    <t xml:space="preserve">Комірник </t>
  </si>
  <si>
    <t>Всього:</t>
  </si>
  <si>
    <t xml:space="preserve">Заступник директора </t>
  </si>
  <si>
    <t xml:space="preserve">Культорганізатор </t>
  </si>
  <si>
    <t xml:space="preserve">Акомпоніатор </t>
  </si>
  <si>
    <t>Робітник з ремонту та обслуговування (слюсар - сантехнік)</t>
  </si>
  <si>
    <t xml:space="preserve">Прибиральник службових приміщень </t>
  </si>
  <si>
    <t xml:space="preserve">Робітник з ремонту та обслуговування будіель </t>
  </si>
  <si>
    <t>Керівник гуртка</t>
  </si>
  <si>
    <t>по структурному підрозділу «Позашкільний навчальний заклад»</t>
  </si>
  <si>
    <t>Електромонтер з ремонту та обслуговування електроустановок</t>
  </si>
  <si>
    <t>Робітник з комплексного обслуговування (слюсар-сантехнік)</t>
  </si>
  <si>
    <t>Завідувач господарством</t>
  </si>
  <si>
    <t xml:space="preserve">Двірник </t>
  </si>
  <si>
    <t>Доплата за престижність праці</t>
  </si>
  <si>
    <t>Вихователь (супроводжуючий)</t>
  </si>
  <si>
    <t>%</t>
  </si>
  <si>
    <t>сума</t>
  </si>
  <si>
    <t>Надбавка за високі творчі та виробничі досягнення, доплати за розширення зони обслуговування та збільшення обсягів виконуваних робіт</t>
  </si>
  <si>
    <t>Надбавка за звання</t>
  </si>
  <si>
    <t>Підвищення посадових окладів (ПКМУ № 22 10%)</t>
  </si>
  <si>
    <t>Премія</t>
  </si>
  <si>
    <t xml:space="preserve">Робітник з комплексного обслуговування </t>
  </si>
  <si>
    <t xml:space="preserve">Водій шкільного автобусу </t>
  </si>
  <si>
    <t>Гардеробник</t>
  </si>
  <si>
    <t>Спеціаліст з ОП</t>
  </si>
  <si>
    <t>Двірник</t>
  </si>
  <si>
    <t>заклад загальної середньої освіти</t>
  </si>
  <si>
    <t>Водій шкільного автобусу</t>
  </si>
  <si>
    <t>Смолінський ліцей № 2</t>
  </si>
  <si>
    <t>Смолінського ліцею № 1</t>
  </si>
  <si>
    <t xml:space="preserve">Електромонтер </t>
  </si>
  <si>
    <t>по структурному підрозділу «Загальноосвітня школа І-ІІІ ступенів"</t>
  </si>
  <si>
    <t>Смолінської селищної ради</t>
  </si>
  <si>
    <t>Оклад згідно штатних посад з урахуванням підвищення 10%</t>
  </si>
  <si>
    <t>Доплата за організацію інклюзивного навчання(20%)</t>
  </si>
  <si>
    <t>Хмелівського ліцею Смолінської селищної ради</t>
  </si>
  <si>
    <t>Якимівської гімназії</t>
  </si>
  <si>
    <t>Доплата за організацію інклюзивного навчання, завідування кабінетами, ГПД (ПКМУ № 1391 від 28.12.21р)</t>
  </si>
  <si>
    <t>Доплата до МЗП</t>
  </si>
  <si>
    <t>Допдата до МЗП</t>
  </si>
  <si>
    <t>Доплата за організацію вечірньо-заочного навчання(25%) (ПКМУ 1391 від 28.12.21)</t>
  </si>
  <si>
    <t xml:space="preserve">станом на 01.01.2025р.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</si>
</sst>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0" fillId="0" borderId="0" xfId="0" applyNumberFormat="1" applyFo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5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7" fillId="0" borderId="26" xfId="0" applyFont="1" applyBorder="1"/>
    <xf numFmtId="4" fontId="3" fillId="0" borderId="12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23" fillId="0" borderId="8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0"/>
  <sheetViews>
    <sheetView zoomScale="115" zoomScaleNormal="115" workbookViewId="0">
      <selection activeCell="A11" sqref="A11:M11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7109375" style="1" customWidth="1"/>
    <col min="4" max="4" width="5.42578125" style="1" customWidth="1"/>
    <col min="5" max="5" width="9.85546875" style="1" customWidth="1"/>
    <col min="6" max="7" width="7.7109375" style="1" customWidth="1"/>
    <col min="8" max="8" width="6.28515625" style="1" customWidth="1"/>
    <col min="9" max="9" width="7.5703125" style="1" customWidth="1"/>
    <col min="10" max="10" width="8.85546875" style="1" customWidth="1"/>
    <col min="11" max="11" width="8.5703125" style="1" customWidth="1"/>
    <col min="12" max="12" width="7.140625" style="1" customWidth="1"/>
    <col min="13" max="13" width="9.42578125" style="1" customWidth="1"/>
    <col min="14" max="14" width="10.5703125" style="1" customWidth="1"/>
    <col min="15" max="16384" width="9.140625" style="1"/>
  </cols>
  <sheetData>
    <row r="1" spans="1:17" x14ac:dyDescent="0.2">
      <c r="A1" s="118"/>
      <c r="B1" s="118"/>
      <c r="E1" s="50"/>
      <c r="F1" s="50"/>
      <c r="G1" s="50"/>
      <c r="H1" s="50"/>
      <c r="I1" s="50"/>
      <c r="J1" s="50"/>
      <c r="K1" s="50"/>
      <c r="L1" s="50"/>
      <c r="M1" s="50"/>
    </row>
    <row r="2" spans="1:17" x14ac:dyDescent="0.2">
      <c r="A2" s="118"/>
      <c r="B2" s="118"/>
      <c r="E2" s="51"/>
      <c r="F2" s="51"/>
      <c r="G2" s="51"/>
      <c r="H2" s="51"/>
      <c r="I2" s="52"/>
      <c r="J2" s="51"/>
      <c r="K2" s="51"/>
      <c r="L2" s="51"/>
      <c r="M2" s="51"/>
    </row>
    <row r="3" spans="1:17" x14ac:dyDescent="0.2">
      <c r="A3" s="118"/>
      <c r="B3" s="118"/>
      <c r="E3" s="51"/>
      <c r="F3" s="51"/>
      <c r="G3" s="51"/>
      <c r="H3" s="51"/>
      <c r="I3" s="51"/>
      <c r="J3" s="51"/>
      <c r="K3" s="51"/>
      <c r="L3" s="51"/>
      <c r="M3" s="51"/>
    </row>
    <row r="4" spans="1:17" x14ac:dyDescent="0.2">
      <c r="J4" s="53"/>
      <c r="K4" s="53"/>
      <c r="L4" s="53"/>
    </row>
    <row r="7" spans="1:17" x14ac:dyDescent="0.2">
      <c r="A7" s="125" t="s">
        <v>0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7" ht="15.75" customHeight="1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spans="1:17" ht="15.75" x14ac:dyDescent="0.25">
      <c r="A9" s="125" t="s">
        <v>58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</row>
    <row r="10" spans="1:17" ht="15" customHeight="1" x14ac:dyDescent="0.25">
      <c r="A10" s="125" t="s">
        <v>62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6"/>
      <c r="O10" s="6"/>
      <c r="P10" s="6"/>
    </row>
    <row r="11" spans="1:17" ht="15" x14ac:dyDescent="0.25">
      <c r="A11" s="126" t="s">
        <v>61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7"/>
      <c r="O11" s="8"/>
    </row>
    <row r="12" spans="1:17" ht="13.5" thickBot="1" x14ac:dyDescent="0.25">
      <c r="A12" s="127" t="s">
        <v>71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9"/>
      <c r="O12" s="9"/>
      <c r="P12" s="9"/>
      <c r="Q12" s="9"/>
    </row>
    <row r="13" spans="1:17" s="2" customFormat="1" ht="53.45" customHeight="1" x14ac:dyDescent="0.2">
      <c r="A13" s="119"/>
      <c r="B13" s="123" t="s">
        <v>1</v>
      </c>
      <c r="C13" s="123" t="s">
        <v>6</v>
      </c>
      <c r="D13" s="123" t="s">
        <v>17</v>
      </c>
      <c r="E13" s="123" t="s">
        <v>63</v>
      </c>
      <c r="F13" s="123" t="s">
        <v>48</v>
      </c>
      <c r="G13" s="121" t="s">
        <v>8</v>
      </c>
      <c r="H13" s="132" t="s">
        <v>5</v>
      </c>
      <c r="I13" s="121" t="s">
        <v>43</v>
      </c>
      <c r="J13" s="121" t="s">
        <v>2</v>
      </c>
      <c r="K13" s="132" t="s">
        <v>67</v>
      </c>
      <c r="L13" s="121" t="s">
        <v>50</v>
      </c>
      <c r="M13" s="121" t="s">
        <v>3</v>
      </c>
      <c r="N13" s="130" t="s">
        <v>4</v>
      </c>
      <c r="O13" s="10"/>
    </row>
    <row r="14" spans="1:17" s="2" customFormat="1" ht="47.25" customHeight="1" thickBot="1" x14ac:dyDescent="0.25">
      <c r="A14" s="120"/>
      <c r="B14" s="124"/>
      <c r="C14" s="124"/>
      <c r="D14" s="124"/>
      <c r="E14" s="124"/>
      <c r="F14" s="124"/>
      <c r="G14" s="122"/>
      <c r="H14" s="133"/>
      <c r="I14" s="122"/>
      <c r="J14" s="122"/>
      <c r="K14" s="133"/>
      <c r="L14" s="122"/>
      <c r="M14" s="122"/>
      <c r="N14" s="131"/>
      <c r="O14" s="10"/>
    </row>
    <row r="15" spans="1:17" s="2" customFormat="1" ht="18" customHeight="1" x14ac:dyDescent="0.2">
      <c r="A15" s="21">
        <v>1</v>
      </c>
      <c r="B15" s="22" t="s">
        <v>9</v>
      </c>
      <c r="C15" s="22">
        <v>1</v>
      </c>
      <c r="D15" s="22">
        <v>17</v>
      </c>
      <c r="E15" s="56"/>
      <c r="F15" s="57"/>
      <c r="G15" s="58"/>
      <c r="H15" s="59"/>
      <c r="I15" s="58"/>
      <c r="J15" s="59"/>
      <c r="K15" s="58"/>
      <c r="L15" s="59"/>
      <c r="M15" s="60"/>
      <c r="N15" s="61"/>
    </row>
    <row r="16" spans="1:17" s="2" customFormat="1" ht="25.5" x14ac:dyDescent="0.2">
      <c r="A16" s="12">
        <v>2</v>
      </c>
      <c r="B16" s="13" t="s">
        <v>10</v>
      </c>
      <c r="C16" s="13">
        <v>1</v>
      </c>
      <c r="D16" s="14">
        <v>0.9</v>
      </c>
      <c r="E16" s="62"/>
      <c r="F16" s="63"/>
      <c r="G16" s="64"/>
      <c r="H16" s="65"/>
      <c r="I16" s="64"/>
      <c r="J16" s="65"/>
      <c r="K16" s="65"/>
      <c r="L16" s="65"/>
      <c r="M16" s="66"/>
      <c r="N16" s="67"/>
      <c r="O16" s="17"/>
    </row>
    <row r="17" spans="1:21" s="2" customFormat="1" ht="25.5" x14ac:dyDescent="0.2">
      <c r="A17" s="12">
        <v>3</v>
      </c>
      <c r="B17" s="13" t="s">
        <v>10</v>
      </c>
      <c r="C17" s="13">
        <v>1</v>
      </c>
      <c r="D17" s="14">
        <v>0.9</v>
      </c>
      <c r="E17" s="62"/>
      <c r="F17" s="63"/>
      <c r="G17" s="64"/>
      <c r="H17" s="68"/>
      <c r="I17" s="64"/>
      <c r="J17" s="68"/>
      <c r="K17" s="64"/>
      <c r="L17" s="68"/>
      <c r="M17" s="66"/>
      <c r="N17" s="67"/>
      <c r="O17" s="17"/>
      <c r="P17" s="69"/>
      <c r="Q17" s="70"/>
      <c r="R17" s="70"/>
      <c r="S17" s="70"/>
      <c r="T17" s="70"/>
    </row>
    <row r="18" spans="1:21" s="2" customFormat="1" ht="25.5" x14ac:dyDescent="0.2">
      <c r="A18" s="12">
        <v>4</v>
      </c>
      <c r="B18" s="13" t="s">
        <v>10</v>
      </c>
      <c r="C18" s="13">
        <v>1</v>
      </c>
      <c r="D18" s="14">
        <v>0.9</v>
      </c>
      <c r="E18" s="62"/>
      <c r="F18" s="63"/>
      <c r="G18" s="64"/>
      <c r="H18" s="71"/>
      <c r="I18" s="64"/>
      <c r="J18" s="71"/>
      <c r="K18" s="71"/>
      <c r="L18" s="71"/>
      <c r="M18" s="66"/>
      <c r="N18" s="67"/>
      <c r="O18" s="17"/>
      <c r="P18" s="69"/>
      <c r="Q18" s="70"/>
      <c r="R18" s="70"/>
      <c r="S18" s="70"/>
      <c r="T18" s="70"/>
    </row>
    <row r="19" spans="1:21" s="2" customFormat="1" ht="26.25" thickBot="1" x14ac:dyDescent="0.25">
      <c r="A19" s="12">
        <v>5</v>
      </c>
      <c r="B19" s="13" t="s">
        <v>10</v>
      </c>
      <c r="C19" s="13">
        <v>0.5</v>
      </c>
      <c r="D19" s="14">
        <v>0.9</v>
      </c>
      <c r="E19" s="62"/>
      <c r="F19" s="63"/>
      <c r="G19" s="64"/>
      <c r="H19" s="71"/>
      <c r="I19" s="64"/>
      <c r="J19" s="71"/>
      <c r="K19" s="71"/>
      <c r="L19" s="71"/>
      <c r="M19" s="66"/>
      <c r="N19" s="67"/>
      <c r="O19" s="70"/>
      <c r="P19" s="69"/>
      <c r="Q19" s="70"/>
      <c r="R19" s="70"/>
      <c r="S19" s="70"/>
      <c r="T19" s="70"/>
    </row>
    <row r="20" spans="1:21" s="2" customFormat="1" ht="25.5" x14ac:dyDescent="0.2">
      <c r="A20" s="21">
        <v>6</v>
      </c>
      <c r="B20" s="13" t="s">
        <v>11</v>
      </c>
      <c r="C20" s="13">
        <v>1</v>
      </c>
      <c r="D20" s="14">
        <v>0.9</v>
      </c>
      <c r="E20" s="62"/>
      <c r="F20" s="63"/>
      <c r="G20" s="71"/>
      <c r="H20" s="71"/>
      <c r="I20" s="64"/>
      <c r="J20" s="71"/>
      <c r="K20" s="71"/>
      <c r="L20" s="71"/>
      <c r="M20" s="66"/>
      <c r="N20" s="67"/>
      <c r="O20" s="18"/>
      <c r="P20" s="18"/>
      <c r="Q20" s="18"/>
      <c r="R20" s="18"/>
      <c r="S20" s="18"/>
      <c r="T20" s="18"/>
      <c r="U20" s="72"/>
    </row>
    <row r="21" spans="1:21" s="2" customFormat="1" x14ac:dyDescent="0.2">
      <c r="A21" s="12">
        <v>7</v>
      </c>
      <c r="B21" s="13" t="s">
        <v>12</v>
      </c>
      <c r="C21" s="13">
        <v>0.5</v>
      </c>
      <c r="D21" s="13">
        <v>12</v>
      </c>
      <c r="E21" s="71"/>
      <c r="F21" s="73"/>
      <c r="G21" s="71"/>
      <c r="H21" s="71"/>
      <c r="I21" s="71"/>
      <c r="J21" s="71"/>
      <c r="K21" s="71"/>
      <c r="L21" s="71"/>
      <c r="M21" s="66"/>
      <c r="N21" s="67"/>
      <c r="O21" s="18"/>
      <c r="P21" s="18"/>
      <c r="Q21" s="18"/>
      <c r="R21" s="18"/>
      <c r="S21" s="18"/>
      <c r="T21" s="18"/>
      <c r="U21" s="18"/>
    </row>
    <row r="22" spans="1:21" s="2" customFormat="1" x14ac:dyDescent="0.2">
      <c r="A22" s="12">
        <v>8</v>
      </c>
      <c r="B22" s="13" t="s">
        <v>12</v>
      </c>
      <c r="C22" s="13">
        <v>0.5</v>
      </c>
      <c r="D22" s="13">
        <v>12</v>
      </c>
      <c r="E22" s="71"/>
      <c r="F22" s="73"/>
      <c r="G22" s="71"/>
      <c r="H22" s="71"/>
      <c r="I22" s="71"/>
      <c r="J22" s="71"/>
      <c r="K22" s="71"/>
      <c r="L22" s="71"/>
      <c r="M22" s="66"/>
      <c r="N22" s="67"/>
      <c r="O22" s="18"/>
      <c r="P22" s="18"/>
      <c r="Q22" s="18"/>
      <c r="R22" s="18"/>
      <c r="S22" s="18"/>
      <c r="T22" s="18"/>
      <c r="U22" s="18"/>
    </row>
    <row r="23" spans="1:21" s="2" customFormat="1" ht="25.5" x14ac:dyDescent="0.2">
      <c r="A23" s="12">
        <v>9</v>
      </c>
      <c r="B23" s="13" t="s">
        <v>13</v>
      </c>
      <c r="C23" s="13">
        <v>1</v>
      </c>
      <c r="D23" s="13">
        <v>11</v>
      </c>
      <c r="E23" s="71"/>
      <c r="F23" s="73"/>
      <c r="G23" s="71"/>
      <c r="H23" s="71"/>
      <c r="I23" s="71"/>
      <c r="J23" s="71"/>
      <c r="K23" s="71"/>
      <c r="L23" s="71"/>
      <c r="M23" s="66"/>
      <c r="N23" s="67"/>
      <c r="O23" s="18"/>
      <c r="P23" s="18"/>
      <c r="Q23" s="18"/>
      <c r="R23" s="18"/>
      <c r="S23" s="18"/>
      <c r="T23" s="18"/>
      <c r="U23" s="18"/>
    </row>
    <row r="24" spans="1:21" s="2" customFormat="1" ht="13.5" thickBot="1" x14ac:dyDescent="0.25">
      <c r="A24" s="12">
        <v>10</v>
      </c>
      <c r="B24" s="13" t="s">
        <v>14</v>
      </c>
      <c r="C24" s="13">
        <v>1</v>
      </c>
      <c r="D24" s="13">
        <v>14</v>
      </c>
      <c r="E24" s="71"/>
      <c r="F24" s="73"/>
      <c r="G24" s="71"/>
      <c r="H24" s="71"/>
      <c r="I24" s="71"/>
      <c r="J24" s="71"/>
      <c r="K24" s="71"/>
      <c r="L24" s="71"/>
      <c r="M24" s="66"/>
      <c r="N24" s="67"/>
      <c r="O24" s="18"/>
      <c r="P24" s="18"/>
      <c r="Q24" s="18"/>
      <c r="R24" s="18"/>
      <c r="S24" s="18"/>
      <c r="T24" s="18"/>
      <c r="U24" s="18"/>
    </row>
    <row r="25" spans="1:21" s="2" customFormat="1" ht="25.5" x14ac:dyDescent="0.2">
      <c r="A25" s="21">
        <v>11</v>
      </c>
      <c r="B25" s="13" t="s">
        <v>15</v>
      </c>
      <c r="C25" s="13">
        <v>1</v>
      </c>
      <c r="D25" s="13">
        <v>8</v>
      </c>
      <c r="E25" s="71"/>
      <c r="F25" s="73"/>
      <c r="G25" s="71"/>
      <c r="H25" s="74"/>
      <c r="I25" s="71"/>
      <c r="J25" s="71"/>
      <c r="K25" s="71"/>
      <c r="L25" s="71"/>
      <c r="M25" s="66"/>
      <c r="N25" s="67"/>
      <c r="O25" s="18"/>
      <c r="P25" s="18"/>
      <c r="Q25" s="18"/>
      <c r="R25" s="18"/>
      <c r="S25" s="18"/>
      <c r="T25" s="18"/>
      <c r="U25" s="18"/>
    </row>
    <row r="26" spans="1:21" s="2" customFormat="1" x14ac:dyDescent="0.2">
      <c r="A26" s="12">
        <v>12</v>
      </c>
      <c r="B26" s="13" t="s">
        <v>16</v>
      </c>
      <c r="C26" s="13">
        <v>0.5</v>
      </c>
      <c r="D26" s="13">
        <v>6</v>
      </c>
      <c r="E26" s="71"/>
      <c r="F26" s="73"/>
      <c r="G26" s="66"/>
      <c r="H26" s="75"/>
      <c r="I26" s="71"/>
      <c r="J26" s="71"/>
      <c r="K26" s="71"/>
      <c r="L26" s="71"/>
      <c r="M26" s="66"/>
      <c r="N26" s="67"/>
      <c r="O26" s="18"/>
      <c r="P26" s="18"/>
      <c r="Q26" s="18"/>
      <c r="R26" s="18"/>
      <c r="S26" s="18"/>
      <c r="T26" s="18"/>
      <c r="U26" s="18"/>
    </row>
    <row r="27" spans="1:21" s="2" customFormat="1" x14ac:dyDescent="0.2">
      <c r="A27" s="12">
        <v>13</v>
      </c>
      <c r="B27" s="76" t="s">
        <v>18</v>
      </c>
      <c r="C27" s="13">
        <v>1</v>
      </c>
      <c r="D27" s="13">
        <v>5</v>
      </c>
      <c r="E27" s="71"/>
      <c r="F27" s="73"/>
      <c r="G27" s="68"/>
      <c r="H27" s="68"/>
      <c r="I27" s="64"/>
      <c r="J27" s="73"/>
      <c r="K27" s="73"/>
      <c r="L27" s="71"/>
      <c r="M27" s="66"/>
      <c r="N27" s="67"/>
      <c r="O27" s="18"/>
      <c r="P27" s="18"/>
      <c r="Q27" s="18"/>
      <c r="R27" s="18"/>
      <c r="S27" s="18"/>
      <c r="T27" s="18"/>
      <c r="U27" s="18"/>
    </row>
    <row r="28" spans="1:21" s="2" customFormat="1" x14ac:dyDescent="0.2">
      <c r="A28" s="12">
        <v>14</v>
      </c>
      <c r="B28" s="76" t="s">
        <v>19</v>
      </c>
      <c r="C28" s="13">
        <v>1</v>
      </c>
      <c r="D28" s="13">
        <v>4</v>
      </c>
      <c r="E28" s="71"/>
      <c r="F28" s="73"/>
      <c r="G28" s="68"/>
      <c r="H28" s="68"/>
      <c r="I28" s="68"/>
      <c r="J28" s="77"/>
      <c r="K28" s="73"/>
      <c r="L28" s="71"/>
      <c r="M28" s="66"/>
      <c r="N28" s="67"/>
      <c r="O28" s="18"/>
      <c r="P28" s="18"/>
      <c r="Q28" s="18"/>
      <c r="R28" s="18"/>
      <c r="S28" s="18"/>
      <c r="T28" s="18"/>
      <c r="U28" s="18"/>
    </row>
    <row r="29" spans="1:21" s="2" customFormat="1" ht="13.5" thickBot="1" x14ac:dyDescent="0.25">
      <c r="A29" s="12">
        <v>15</v>
      </c>
      <c r="B29" s="13" t="s">
        <v>20</v>
      </c>
      <c r="C29" s="13">
        <v>1</v>
      </c>
      <c r="D29" s="13">
        <v>7</v>
      </c>
      <c r="E29" s="71"/>
      <c r="F29" s="73"/>
      <c r="G29" s="64"/>
      <c r="H29" s="68"/>
      <c r="I29" s="68"/>
      <c r="J29" s="64"/>
      <c r="K29" s="64"/>
      <c r="L29" s="71"/>
      <c r="M29" s="66"/>
      <c r="N29" s="67"/>
      <c r="O29" s="18"/>
      <c r="P29" s="18"/>
      <c r="Q29" s="18"/>
      <c r="R29" s="18"/>
      <c r="S29" s="18"/>
      <c r="T29" s="18"/>
      <c r="U29" s="18"/>
    </row>
    <row r="30" spans="1:21" s="2" customFormat="1" x14ac:dyDescent="0.2">
      <c r="A30" s="21">
        <v>16</v>
      </c>
      <c r="B30" s="13" t="s">
        <v>20</v>
      </c>
      <c r="C30" s="13">
        <v>1</v>
      </c>
      <c r="D30" s="13">
        <v>6</v>
      </c>
      <c r="E30" s="71"/>
      <c r="F30" s="73"/>
      <c r="G30" s="64"/>
      <c r="H30" s="68"/>
      <c r="I30" s="68"/>
      <c r="J30" s="64"/>
      <c r="K30" s="64"/>
      <c r="L30" s="71"/>
      <c r="M30" s="66"/>
      <c r="N30" s="67"/>
      <c r="O30" s="18"/>
      <c r="P30" s="18"/>
      <c r="Q30" s="18"/>
      <c r="R30" s="18"/>
      <c r="S30" s="18"/>
      <c r="T30" s="18"/>
      <c r="U30" s="18"/>
    </row>
    <row r="31" spans="1:21" s="2" customFormat="1" x14ac:dyDescent="0.2">
      <c r="A31" s="12">
        <v>17</v>
      </c>
      <c r="B31" s="13" t="s">
        <v>20</v>
      </c>
      <c r="C31" s="13">
        <v>1</v>
      </c>
      <c r="D31" s="13">
        <v>6</v>
      </c>
      <c r="E31" s="71"/>
      <c r="F31" s="73"/>
      <c r="G31" s="64"/>
      <c r="H31" s="68"/>
      <c r="I31" s="68"/>
      <c r="J31" s="64"/>
      <c r="K31" s="64"/>
      <c r="L31" s="71"/>
      <c r="M31" s="66"/>
      <c r="N31" s="67"/>
      <c r="O31" s="18"/>
      <c r="P31" s="18"/>
      <c r="Q31" s="18"/>
      <c r="R31" s="18"/>
      <c r="S31" s="18"/>
      <c r="T31" s="18"/>
      <c r="U31" s="18"/>
    </row>
    <row r="32" spans="1:21" s="2" customFormat="1" ht="25.5" x14ac:dyDescent="0.2">
      <c r="A32" s="12">
        <v>18</v>
      </c>
      <c r="B32" s="13" t="s">
        <v>41</v>
      </c>
      <c r="C32" s="13">
        <v>0.25</v>
      </c>
      <c r="D32" s="13">
        <v>7</v>
      </c>
      <c r="E32" s="71"/>
      <c r="F32" s="73"/>
      <c r="G32" s="64"/>
      <c r="H32" s="68"/>
      <c r="I32" s="68"/>
      <c r="J32" s="64"/>
      <c r="K32" s="64"/>
      <c r="L32" s="71"/>
      <c r="M32" s="66"/>
      <c r="N32" s="67"/>
      <c r="O32" s="18"/>
      <c r="P32" s="18"/>
      <c r="Q32" s="18"/>
      <c r="R32" s="18"/>
      <c r="S32" s="18"/>
      <c r="T32" s="18"/>
      <c r="U32" s="18"/>
    </row>
    <row r="33" spans="1:21" s="2" customFormat="1" x14ac:dyDescent="0.2">
      <c r="A33" s="12">
        <v>19</v>
      </c>
      <c r="B33" s="13" t="s">
        <v>21</v>
      </c>
      <c r="C33" s="13">
        <v>2.5</v>
      </c>
      <c r="D33" s="13">
        <v>2</v>
      </c>
      <c r="E33" s="71"/>
      <c r="F33" s="73"/>
      <c r="G33" s="68"/>
      <c r="H33" s="68"/>
      <c r="I33" s="68"/>
      <c r="J33" s="73"/>
      <c r="K33" s="73"/>
      <c r="L33" s="66"/>
      <c r="M33" s="66"/>
      <c r="N33" s="67"/>
      <c r="O33" s="128"/>
      <c r="P33" s="128"/>
      <c r="Q33" s="128"/>
      <c r="R33" s="128"/>
      <c r="S33" s="128"/>
      <c r="T33" s="128"/>
      <c r="U33" s="128"/>
    </row>
    <row r="34" spans="1:21" s="2" customFormat="1" ht="51.75" thickBot="1" x14ac:dyDescent="0.25">
      <c r="A34" s="12">
        <v>20</v>
      </c>
      <c r="B34" s="13" t="s">
        <v>40</v>
      </c>
      <c r="C34" s="13">
        <v>2</v>
      </c>
      <c r="D34" s="13">
        <v>5</v>
      </c>
      <c r="E34" s="71"/>
      <c r="F34" s="73"/>
      <c r="G34" s="68"/>
      <c r="H34" s="68"/>
      <c r="I34" s="68"/>
      <c r="J34" s="64"/>
      <c r="K34" s="64"/>
      <c r="L34" s="64"/>
      <c r="M34" s="66"/>
      <c r="N34" s="67"/>
      <c r="O34" s="128"/>
      <c r="P34" s="128"/>
      <c r="Q34" s="128"/>
      <c r="R34" s="128"/>
      <c r="S34" s="128"/>
      <c r="T34" s="128"/>
      <c r="U34" s="128"/>
    </row>
    <row r="35" spans="1:21" s="2" customFormat="1" ht="51" x14ac:dyDescent="0.2">
      <c r="A35" s="21">
        <v>21</v>
      </c>
      <c r="B35" s="13" t="s">
        <v>39</v>
      </c>
      <c r="C35" s="13">
        <v>0.5</v>
      </c>
      <c r="D35" s="15">
        <v>5</v>
      </c>
      <c r="E35" s="78"/>
      <c r="F35" s="63"/>
      <c r="G35" s="65"/>
      <c r="H35" s="65"/>
      <c r="I35" s="65"/>
      <c r="J35" s="64"/>
      <c r="K35" s="64"/>
      <c r="L35" s="64"/>
      <c r="M35" s="66"/>
      <c r="N35" s="67"/>
    </row>
    <row r="36" spans="1:21" s="2" customFormat="1" ht="51" x14ac:dyDescent="0.2">
      <c r="A36" s="12">
        <v>22</v>
      </c>
      <c r="B36" s="13" t="s">
        <v>22</v>
      </c>
      <c r="C36" s="13">
        <v>1</v>
      </c>
      <c r="D36" s="15">
        <v>5</v>
      </c>
      <c r="E36" s="78"/>
      <c r="F36" s="63"/>
      <c r="G36" s="65"/>
      <c r="H36" s="65"/>
      <c r="I36" s="65"/>
      <c r="J36" s="64"/>
      <c r="K36" s="64"/>
      <c r="L36" s="64"/>
      <c r="M36" s="66"/>
      <c r="N36" s="67"/>
      <c r="O36" s="134"/>
      <c r="P36" s="134"/>
      <c r="Q36" s="134"/>
    </row>
    <row r="37" spans="1:21" s="2" customFormat="1" ht="38.25" x14ac:dyDescent="0.2">
      <c r="A37" s="12">
        <v>23</v>
      </c>
      <c r="B37" s="13" t="s">
        <v>23</v>
      </c>
      <c r="C37" s="13">
        <v>20</v>
      </c>
      <c r="D37" s="15">
        <v>2</v>
      </c>
      <c r="E37" s="78"/>
      <c r="F37" s="63"/>
      <c r="G37" s="65"/>
      <c r="H37" s="78"/>
      <c r="I37" s="65"/>
      <c r="J37" s="64"/>
      <c r="K37" s="64"/>
      <c r="L37" s="64"/>
      <c r="M37" s="66"/>
      <c r="N37" s="67"/>
    </row>
    <row r="38" spans="1:21" s="2" customFormat="1" x14ac:dyDescent="0.2">
      <c r="A38" s="12">
        <v>24</v>
      </c>
      <c r="B38" s="13" t="s">
        <v>24</v>
      </c>
      <c r="C38" s="13">
        <v>3</v>
      </c>
      <c r="D38" s="15">
        <v>5</v>
      </c>
      <c r="E38" s="78"/>
      <c r="F38" s="63"/>
      <c r="G38" s="65"/>
      <c r="H38" s="80"/>
      <c r="I38" s="65"/>
      <c r="J38" s="64"/>
      <c r="K38" s="64"/>
      <c r="L38" s="64"/>
      <c r="M38" s="66"/>
      <c r="N38" s="67"/>
    </row>
    <row r="39" spans="1:21" s="2" customFormat="1" ht="26.25" thickBot="1" x14ac:dyDescent="0.25">
      <c r="A39" s="12">
        <v>25</v>
      </c>
      <c r="B39" s="13" t="s">
        <v>25</v>
      </c>
      <c r="C39" s="13">
        <v>2.25</v>
      </c>
      <c r="D39" s="15">
        <v>2</v>
      </c>
      <c r="E39" s="78"/>
      <c r="F39" s="63"/>
      <c r="G39" s="65"/>
      <c r="H39" s="65"/>
      <c r="I39" s="65"/>
      <c r="J39" s="64"/>
      <c r="K39" s="64"/>
      <c r="L39" s="64"/>
      <c r="M39" s="66"/>
      <c r="N39" s="67"/>
    </row>
    <row r="40" spans="1:21" s="2" customFormat="1" x14ac:dyDescent="0.2">
      <c r="A40" s="21">
        <v>26</v>
      </c>
      <c r="B40" s="13" t="s">
        <v>26</v>
      </c>
      <c r="C40" s="13">
        <v>1.5</v>
      </c>
      <c r="D40" s="13">
        <v>14</v>
      </c>
      <c r="E40" s="71"/>
      <c r="F40" s="73"/>
      <c r="G40" s="64"/>
      <c r="H40" s="68"/>
      <c r="I40" s="68"/>
      <c r="J40" s="64"/>
      <c r="K40" s="64"/>
      <c r="L40" s="64"/>
      <c r="M40" s="66"/>
      <c r="N40" s="67"/>
      <c r="O40" s="128"/>
      <c r="P40" s="128"/>
      <c r="Q40" s="128"/>
      <c r="R40" s="128"/>
      <c r="S40" s="128"/>
      <c r="T40" s="128"/>
      <c r="U40" s="128"/>
    </row>
    <row r="41" spans="1:21" s="2" customFormat="1" ht="17.45" customHeight="1" x14ac:dyDescent="0.2">
      <c r="A41" s="12">
        <v>27</v>
      </c>
      <c r="B41" s="13" t="s">
        <v>27</v>
      </c>
      <c r="C41" s="13">
        <v>1</v>
      </c>
      <c r="D41" s="15">
        <v>14</v>
      </c>
      <c r="E41" s="78"/>
      <c r="F41" s="78"/>
      <c r="G41" s="65"/>
      <c r="H41" s="65"/>
      <c r="I41" s="80"/>
      <c r="J41" s="64"/>
      <c r="K41" s="64"/>
      <c r="L41" s="64"/>
      <c r="M41" s="66"/>
      <c r="N41" s="67"/>
      <c r="O41" s="129"/>
      <c r="P41" s="129"/>
    </row>
    <row r="42" spans="1:21" s="2" customFormat="1" ht="17.45" customHeight="1" x14ac:dyDescent="0.2">
      <c r="A42" s="12">
        <v>28</v>
      </c>
      <c r="B42" s="13" t="s">
        <v>27</v>
      </c>
      <c r="C42" s="13">
        <v>0.5</v>
      </c>
      <c r="D42" s="15">
        <v>14</v>
      </c>
      <c r="E42" s="78"/>
      <c r="F42" s="78"/>
      <c r="G42" s="65"/>
      <c r="H42" s="65"/>
      <c r="I42" s="80"/>
      <c r="J42" s="64"/>
      <c r="K42" s="64"/>
      <c r="L42" s="64"/>
      <c r="M42" s="66"/>
      <c r="N42" s="67"/>
    </row>
    <row r="43" spans="1:21" s="2" customFormat="1" ht="16.149999999999999" customHeight="1" x14ac:dyDescent="0.2">
      <c r="A43" s="12">
        <v>29</v>
      </c>
      <c r="B43" s="13" t="s">
        <v>27</v>
      </c>
      <c r="C43" s="13">
        <v>0.5</v>
      </c>
      <c r="D43" s="15">
        <v>14</v>
      </c>
      <c r="E43" s="78"/>
      <c r="F43" s="63"/>
      <c r="G43" s="78"/>
      <c r="H43" s="81"/>
      <c r="I43" s="81"/>
      <c r="J43" s="64"/>
      <c r="K43" s="64"/>
      <c r="L43" s="64"/>
      <c r="M43" s="66"/>
      <c r="N43" s="67"/>
      <c r="O43" s="134"/>
      <c r="P43" s="134"/>
      <c r="Q43" s="134"/>
    </row>
    <row r="44" spans="1:21" s="2" customFormat="1" ht="18" customHeight="1" thickBot="1" x14ac:dyDescent="0.25">
      <c r="A44" s="12">
        <v>30</v>
      </c>
      <c r="B44" s="13" t="s">
        <v>28</v>
      </c>
      <c r="C44" s="13">
        <v>10</v>
      </c>
      <c r="D44" s="15">
        <v>12</v>
      </c>
      <c r="E44" s="78"/>
      <c r="F44" s="63"/>
      <c r="G44" s="65"/>
      <c r="H44" s="65"/>
      <c r="I44" s="81"/>
      <c r="J44" s="64"/>
      <c r="K44" s="64"/>
      <c r="L44" s="64"/>
      <c r="M44" s="66"/>
      <c r="N44" s="67"/>
      <c r="O44" s="134"/>
      <c r="P44" s="134"/>
      <c r="Q44" s="134"/>
      <c r="R44" s="134"/>
    </row>
    <row r="45" spans="1:21" s="2" customFormat="1" ht="25.5" x14ac:dyDescent="0.2">
      <c r="A45" s="21">
        <v>31</v>
      </c>
      <c r="B45" s="13" t="s">
        <v>44</v>
      </c>
      <c r="C45" s="13">
        <v>1</v>
      </c>
      <c r="D45" s="15">
        <v>11</v>
      </c>
      <c r="E45" s="78"/>
      <c r="F45" s="63"/>
      <c r="G45" s="65"/>
      <c r="H45" s="65"/>
      <c r="I45" s="65"/>
      <c r="J45" s="64"/>
      <c r="K45" s="64"/>
      <c r="L45" s="64"/>
      <c r="M45" s="66"/>
      <c r="N45" s="67"/>
      <c r="O45" s="134"/>
      <c r="P45" s="134"/>
    </row>
    <row r="46" spans="1:21" s="2" customFormat="1" ht="25.5" x14ac:dyDescent="0.2">
      <c r="A46" s="12">
        <v>32</v>
      </c>
      <c r="B46" s="13" t="s">
        <v>57</v>
      </c>
      <c r="C46" s="13">
        <v>2</v>
      </c>
      <c r="D46" s="15">
        <v>3</v>
      </c>
      <c r="E46" s="78"/>
      <c r="F46" s="63"/>
      <c r="G46" s="65"/>
      <c r="H46" s="65"/>
      <c r="I46" s="65"/>
      <c r="J46" s="64"/>
      <c r="K46" s="64"/>
      <c r="L46" s="82"/>
      <c r="M46" s="66"/>
      <c r="N46" s="67"/>
      <c r="O46" s="79"/>
      <c r="P46" s="79"/>
    </row>
    <row r="47" spans="1:21" s="2" customFormat="1" ht="13.5" thickBot="1" x14ac:dyDescent="0.25">
      <c r="A47" s="12">
        <v>33</v>
      </c>
      <c r="B47" s="83" t="s">
        <v>29</v>
      </c>
      <c r="C47" s="83">
        <v>1</v>
      </c>
      <c r="D47" s="84">
        <v>2</v>
      </c>
      <c r="E47" s="85"/>
      <c r="F47" s="86"/>
      <c r="G47" s="87"/>
      <c r="H47" s="87"/>
      <c r="I47" s="87"/>
      <c r="J47" s="88"/>
      <c r="K47" s="88"/>
      <c r="L47" s="88"/>
      <c r="M47" s="89"/>
      <c r="N47" s="90"/>
    </row>
    <row r="48" spans="1:21" s="5" customFormat="1" ht="42" customHeight="1" thickBot="1" x14ac:dyDescent="0.25">
      <c r="A48" s="3"/>
      <c r="B48" s="4" t="s">
        <v>30</v>
      </c>
      <c r="C48" s="4">
        <f>SUM(C15:C47)</f>
        <v>64</v>
      </c>
      <c r="D48" s="4"/>
      <c r="E48" s="91"/>
      <c r="F48" s="91"/>
      <c r="G48" s="91"/>
      <c r="H48" s="91"/>
      <c r="I48" s="91"/>
      <c r="J48" s="91"/>
      <c r="K48" s="91"/>
      <c r="L48" s="91"/>
      <c r="M48" s="91"/>
      <c r="N48" s="92"/>
    </row>
    <row r="49" spans="19:19" s="2" customFormat="1" x14ac:dyDescent="0.2"/>
    <row r="50" spans="19:19" s="2" customFormat="1" x14ac:dyDescent="0.2">
      <c r="S50" s="16"/>
    </row>
  </sheetData>
  <mergeCells count="28">
    <mergeCell ref="O44:R44"/>
    <mergeCell ref="O43:Q43"/>
    <mergeCell ref="O45:P45"/>
    <mergeCell ref="O36:Q36"/>
    <mergeCell ref="O34:U34"/>
    <mergeCell ref="O33:U33"/>
    <mergeCell ref="O40:U40"/>
    <mergeCell ref="O41:P41"/>
    <mergeCell ref="N13:N14"/>
    <mergeCell ref="F13:F14"/>
    <mergeCell ref="L13:L14"/>
    <mergeCell ref="H13:H14"/>
    <mergeCell ref="J13:J14"/>
    <mergeCell ref="M13:M14"/>
    <mergeCell ref="K13:K14"/>
    <mergeCell ref="I13:I14"/>
    <mergeCell ref="A1:B3"/>
    <mergeCell ref="A13:A14"/>
    <mergeCell ref="G13:G14"/>
    <mergeCell ref="D13:D14"/>
    <mergeCell ref="E13:E14"/>
    <mergeCell ref="A9:M9"/>
    <mergeCell ref="A11:M11"/>
    <mergeCell ref="A7:M8"/>
    <mergeCell ref="B13:B14"/>
    <mergeCell ref="C13:C14"/>
    <mergeCell ref="A12:M12"/>
    <mergeCell ref="A10:M10"/>
  </mergeCells>
  <pageMargins left="0.25" right="0.2" top="0.75" bottom="0.28000000000000003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L19"/>
  <sheetViews>
    <sheetView workbookViewId="0">
      <selection activeCell="F19" sqref="F19"/>
    </sheetView>
  </sheetViews>
  <sheetFormatPr defaultRowHeight="12.75" x14ac:dyDescent="0.2"/>
  <cols>
    <col min="1" max="1" width="17" style="1" customWidth="1"/>
    <col min="2" max="2" width="6.5703125" style="1" customWidth="1"/>
    <col min="3" max="3" width="7.7109375" style="1" customWidth="1"/>
    <col min="4" max="4" width="8.85546875" style="1" customWidth="1"/>
    <col min="5" max="5" width="8.5703125" style="1" customWidth="1"/>
    <col min="6" max="6" width="9" style="1" customWidth="1"/>
    <col min="7" max="7" width="8" style="1" customWidth="1"/>
    <col min="8" max="8" width="6.28515625" style="1" customWidth="1"/>
    <col min="9" max="9" width="7.85546875" style="1" customWidth="1"/>
    <col min="10" max="10" width="14.140625" style="1" customWidth="1"/>
    <col min="11" max="11" width="11" style="1" customWidth="1"/>
    <col min="12" max="16384" width="9.140625" style="1"/>
  </cols>
  <sheetData>
    <row r="2" spans="1:12" ht="12.7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6"/>
    </row>
    <row r="3" spans="1:12" ht="12.75" customHeight="1" x14ac:dyDescent="0.25">
      <c r="A3" s="125" t="s">
        <v>58</v>
      </c>
      <c r="B3" s="125"/>
      <c r="C3" s="125"/>
      <c r="D3" s="125"/>
      <c r="E3" s="125"/>
      <c r="F3" s="125"/>
      <c r="G3" s="125"/>
      <c r="H3" s="125"/>
      <c r="I3" s="125"/>
      <c r="J3" s="125"/>
      <c r="K3" s="6"/>
    </row>
    <row r="4" spans="1:12" ht="15" customHeight="1" x14ac:dyDescent="0.25">
      <c r="A4" s="125" t="s">
        <v>62</v>
      </c>
      <c r="B4" s="125"/>
      <c r="C4" s="125"/>
      <c r="D4" s="125"/>
      <c r="E4" s="125"/>
      <c r="F4" s="125"/>
      <c r="G4" s="125"/>
      <c r="H4" s="125"/>
      <c r="I4" s="125"/>
      <c r="J4" s="125"/>
      <c r="K4" s="6"/>
      <c r="L4" s="6"/>
    </row>
    <row r="5" spans="1:12" ht="12.75" customHeight="1" x14ac:dyDescent="0.25">
      <c r="A5" s="126" t="s">
        <v>38</v>
      </c>
      <c r="B5" s="126"/>
      <c r="C5" s="126"/>
      <c r="D5" s="126"/>
      <c r="E5" s="126"/>
      <c r="F5" s="126"/>
      <c r="G5" s="126"/>
      <c r="H5" s="126"/>
      <c r="I5" s="126"/>
      <c r="J5" s="126"/>
      <c r="K5" s="7"/>
      <c r="L5" s="8"/>
    </row>
    <row r="6" spans="1:12" x14ac:dyDescent="0.2">
      <c r="A6" s="127" t="s">
        <v>71</v>
      </c>
      <c r="B6" s="127"/>
      <c r="C6" s="127"/>
      <c r="D6" s="127"/>
      <c r="E6" s="127"/>
      <c r="F6" s="127"/>
      <c r="G6" s="127"/>
      <c r="H6" s="127"/>
      <c r="I6" s="127"/>
      <c r="J6" s="127"/>
      <c r="K6" s="9"/>
      <c r="L6" s="9"/>
    </row>
    <row r="7" spans="1:12" ht="13.5" thickBot="1" x14ac:dyDescent="0.25"/>
    <row r="8" spans="1:12" s="2" customFormat="1" ht="12.75" customHeight="1" x14ac:dyDescent="0.2">
      <c r="A8" s="139" t="s">
        <v>1</v>
      </c>
      <c r="B8" s="141" t="s">
        <v>6</v>
      </c>
      <c r="C8" s="143" t="s">
        <v>17</v>
      </c>
      <c r="D8" s="141" t="s">
        <v>7</v>
      </c>
      <c r="E8" s="145" t="s">
        <v>8</v>
      </c>
      <c r="F8" s="137" t="s">
        <v>49</v>
      </c>
      <c r="G8" s="137" t="s">
        <v>43</v>
      </c>
      <c r="H8" s="145" t="s">
        <v>5</v>
      </c>
      <c r="I8" s="145" t="s">
        <v>50</v>
      </c>
      <c r="J8" s="145" t="s">
        <v>3</v>
      </c>
      <c r="K8" s="135" t="s">
        <v>4</v>
      </c>
      <c r="L8" s="10"/>
    </row>
    <row r="9" spans="1:12" s="2" customFormat="1" ht="39.75" customHeight="1" thickBot="1" x14ac:dyDescent="0.25">
      <c r="A9" s="140"/>
      <c r="B9" s="142"/>
      <c r="C9" s="144"/>
      <c r="D9" s="142"/>
      <c r="E9" s="146"/>
      <c r="F9" s="138"/>
      <c r="G9" s="138"/>
      <c r="H9" s="146"/>
      <c r="I9" s="146"/>
      <c r="J9" s="146"/>
      <c r="K9" s="136"/>
      <c r="L9" s="10"/>
    </row>
    <row r="10" spans="1:12" s="2" customFormat="1" ht="26.25" customHeight="1" x14ac:dyDescent="0.2">
      <c r="A10" s="11" t="s">
        <v>31</v>
      </c>
      <c r="B10" s="11">
        <v>1</v>
      </c>
      <c r="C10" s="23"/>
      <c r="D10" s="20"/>
      <c r="E10" s="20"/>
      <c r="F10" s="20"/>
      <c r="G10" s="20"/>
      <c r="H10" s="24"/>
      <c r="I10" s="24"/>
      <c r="J10" s="25"/>
      <c r="K10" s="24"/>
    </row>
    <row r="11" spans="1:12" s="2" customFormat="1" x14ac:dyDescent="0.2">
      <c r="A11" s="13" t="s">
        <v>32</v>
      </c>
      <c r="B11" s="13">
        <v>0.5</v>
      </c>
      <c r="C11" s="13"/>
      <c r="D11" s="19"/>
      <c r="E11" s="20"/>
      <c r="F11" s="20"/>
      <c r="G11" s="20"/>
      <c r="H11" s="13"/>
      <c r="I11" s="13"/>
      <c r="J11" s="25"/>
      <c r="K11" s="24"/>
    </row>
    <row r="12" spans="1:12" s="2" customFormat="1" x14ac:dyDescent="0.2">
      <c r="A12" s="13" t="s">
        <v>33</v>
      </c>
      <c r="B12" s="13">
        <v>0.5</v>
      </c>
      <c r="C12" s="13"/>
      <c r="D12" s="19"/>
      <c r="E12" s="20"/>
      <c r="F12" s="20"/>
      <c r="G12" s="20"/>
      <c r="H12" s="13"/>
      <c r="I12" s="13"/>
      <c r="J12" s="25"/>
      <c r="K12" s="24"/>
    </row>
    <row r="13" spans="1:12" s="2" customFormat="1" x14ac:dyDescent="0.2">
      <c r="A13" s="13" t="s">
        <v>21</v>
      </c>
      <c r="B13" s="13">
        <v>2.5</v>
      </c>
      <c r="C13" s="13"/>
      <c r="D13" s="19"/>
      <c r="E13" s="13"/>
      <c r="F13" s="13"/>
      <c r="G13" s="13"/>
      <c r="H13" s="13"/>
      <c r="I13" s="19"/>
      <c r="J13" s="25"/>
      <c r="K13" s="26"/>
    </row>
    <row r="14" spans="1:12" s="2" customFormat="1" ht="38.25" x14ac:dyDescent="0.2">
      <c r="A14" s="13" t="s">
        <v>34</v>
      </c>
      <c r="B14" s="13">
        <v>0.5</v>
      </c>
      <c r="C14" s="13"/>
      <c r="D14" s="19"/>
      <c r="E14" s="13"/>
      <c r="F14" s="13"/>
      <c r="G14" s="13"/>
      <c r="H14" s="13"/>
      <c r="I14" s="19"/>
      <c r="J14" s="25"/>
      <c r="K14" s="26"/>
    </row>
    <row r="15" spans="1:12" s="2" customFormat="1" ht="38.25" x14ac:dyDescent="0.2">
      <c r="A15" s="13" t="s">
        <v>35</v>
      </c>
      <c r="B15" s="13">
        <v>6</v>
      </c>
      <c r="C15" s="13"/>
      <c r="D15" s="19"/>
      <c r="E15" s="13"/>
      <c r="F15" s="13"/>
      <c r="G15" s="13"/>
      <c r="H15" s="19"/>
      <c r="I15" s="19"/>
      <c r="J15" s="25"/>
      <c r="K15" s="26"/>
    </row>
    <row r="16" spans="1:12" s="2" customFormat="1" ht="38.25" x14ac:dyDescent="0.2">
      <c r="A16" s="13" t="s">
        <v>36</v>
      </c>
      <c r="B16" s="13">
        <v>0.5</v>
      </c>
      <c r="C16" s="13"/>
      <c r="D16" s="19"/>
      <c r="E16" s="13"/>
      <c r="F16" s="13"/>
      <c r="G16" s="13"/>
      <c r="H16" s="13"/>
      <c r="I16" s="19"/>
      <c r="J16" s="25"/>
      <c r="K16" s="26"/>
    </row>
    <row r="17" spans="1:11" s="2" customFormat="1" x14ac:dyDescent="0.2">
      <c r="A17" s="13" t="s">
        <v>54</v>
      </c>
      <c r="B17" s="13">
        <v>0.5</v>
      </c>
      <c r="C17" s="13"/>
      <c r="D17" s="19"/>
      <c r="E17" s="13"/>
      <c r="F17" s="13"/>
      <c r="G17" s="13"/>
      <c r="H17" s="13"/>
      <c r="I17" s="19"/>
      <c r="J17" s="25"/>
      <c r="K17" s="26"/>
    </row>
    <row r="18" spans="1:11" s="2" customFormat="1" ht="13.5" thickBot="1" x14ac:dyDescent="0.25">
      <c r="A18" s="13" t="s">
        <v>37</v>
      </c>
      <c r="B18" s="27">
        <v>11.5</v>
      </c>
      <c r="C18" s="13"/>
      <c r="D18" s="19"/>
      <c r="E18" s="28"/>
      <c r="F18" s="28"/>
      <c r="G18" s="13"/>
      <c r="H18" s="13"/>
      <c r="I18" s="19"/>
      <c r="J18" s="25"/>
      <c r="K18" s="26"/>
    </row>
    <row r="19" spans="1:11" s="5" customFormat="1" ht="42" customHeight="1" thickBot="1" x14ac:dyDescent="0.25">
      <c r="A19" s="3" t="s">
        <v>30</v>
      </c>
      <c r="B19" s="4">
        <f>SUM(B10:B18)</f>
        <v>23.5</v>
      </c>
      <c r="C19" s="29"/>
      <c r="D19" s="30"/>
      <c r="E19" s="30"/>
      <c r="F19" s="30"/>
      <c r="G19" s="30"/>
      <c r="H19" s="30"/>
      <c r="I19" s="30"/>
      <c r="J19" s="30"/>
      <c r="K19" s="30"/>
    </row>
  </sheetData>
  <mergeCells count="16">
    <mergeCell ref="K8:K9"/>
    <mergeCell ref="G8:G9"/>
    <mergeCell ref="F8:F9"/>
    <mergeCell ref="A2:J2"/>
    <mergeCell ref="A3:J3"/>
    <mergeCell ref="A4:J4"/>
    <mergeCell ref="A8:A9"/>
    <mergeCell ref="B8:B9"/>
    <mergeCell ref="C8:C9"/>
    <mergeCell ref="D8:D9"/>
    <mergeCell ref="E8:E9"/>
    <mergeCell ref="H8:H9"/>
    <mergeCell ref="I8:I9"/>
    <mergeCell ref="A5:J5"/>
    <mergeCell ref="A6:J6"/>
    <mergeCell ref="J8:J9"/>
  </mergeCells>
  <pageMargins left="0.56999999999999995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W32"/>
  <sheetViews>
    <sheetView topLeftCell="A7" workbookViewId="0">
      <selection activeCell="B5" sqref="B5:M5"/>
    </sheetView>
  </sheetViews>
  <sheetFormatPr defaultColWidth="9.140625" defaultRowHeight="12.75" x14ac:dyDescent="0.2"/>
  <cols>
    <col min="1" max="1" width="0.42578125" style="1" customWidth="1"/>
    <col min="2" max="2" width="16.140625" style="1" customWidth="1"/>
    <col min="3" max="3" width="7.42578125" style="1" customWidth="1"/>
    <col min="4" max="4" width="5.42578125" style="1" customWidth="1"/>
    <col min="5" max="5" width="9.85546875" style="1" customWidth="1"/>
    <col min="6" max="6" width="10.28515625" style="1" customWidth="1"/>
    <col min="7" max="7" width="7.5703125" style="1" customWidth="1"/>
    <col min="8" max="8" width="8.5703125" style="1" customWidth="1"/>
    <col min="9" max="9" width="8" style="1" customWidth="1"/>
    <col min="10" max="10" width="6.42578125" style="1" customWidth="1"/>
    <col min="11" max="11" width="6.85546875" style="1" customWidth="1"/>
    <col min="12" max="12" width="7.140625" style="1" customWidth="1"/>
    <col min="13" max="13" width="10.140625" style="31" customWidth="1"/>
    <col min="14" max="14" width="10.7109375" style="1" customWidth="1"/>
    <col min="15" max="17" width="9.140625" style="1"/>
    <col min="18" max="18" width="10.85546875" style="1" customWidth="1"/>
    <col min="19" max="16384" width="9.140625" style="1"/>
  </cols>
  <sheetData>
    <row r="2" spans="2:23" ht="12.75" customHeight="1" x14ac:dyDescent="0.25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23" ht="12.75" customHeight="1" x14ac:dyDescent="0.25">
      <c r="B3" s="125" t="s">
        <v>59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6"/>
    </row>
    <row r="4" spans="2:23" ht="12.75" customHeight="1" x14ac:dyDescent="0.25">
      <c r="B4" s="125" t="str">
        <f>ПНЗ!A4</f>
        <v>Смолінської селищної ради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6"/>
    </row>
    <row r="5" spans="2:23" x14ac:dyDescent="0.2">
      <c r="B5" s="127" t="str">
        <f>ПНЗ!A6</f>
        <v xml:space="preserve">станом на 01.01.2025р. 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9"/>
      <c r="O5" s="147"/>
      <c r="P5" s="147"/>
      <c r="Q5" s="147"/>
      <c r="R5" s="147"/>
      <c r="S5" s="147"/>
      <c r="T5" s="147"/>
      <c r="U5" s="147"/>
      <c r="V5" s="147"/>
      <c r="W5" s="147"/>
    </row>
    <row r="6" spans="2:23" ht="13.5" thickBot="1" x14ac:dyDescent="0.25"/>
    <row r="7" spans="2:23" s="2" customFormat="1" ht="39" customHeight="1" x14ac:dyDescent="0.2">
      <c r="B7" s="159" t="s">
        <v>1</v>
      </c>
      <c r="C7" s="123" t="s">
        <v>6</v>
      </c>
      <c r="D7" s="162" t="s">
        <v>17</v>
      </c>
      <c r="E7" s="123" t="s">
        <v>7</v>
      </c>
      <c r="F7" s="121" t="s">
        <v>8</v>
      </c>
      <c r="G7" s="121" t="s">
        <v>5</v>
      </c>
      <c r="H7" s="148" t="s">
        <v>43</v>
      </c>
      <c r="I7" s="121" t="s">
        <v>50</v>
      </c>
      <c r="J7" s="148" t="s">
        <v>69</v>
      </c>
      <c r="K7" s="150" t="s">
        <v>64</v>
      </c>
      <c r="L7" s="132" t="s">
        <v>70</v>
      </c>
      <c r="M7" s="155" t="s">
        <v>3</v>
      </c>
      <c r="N7" s="130" t="s">
        <v>4</v>
      </c>
      <c r="O7" s="10"/>
    </row>
    <row r="8" spans="2:23" s="2" customFormat="1" ht="39.75" customHeight="1" thickBot="1" x14ac:dyDescent="0.25">
      <c r="B8" s="160"/>
      <c r="C8" s="161"/>
      <c r="D8" s="163"/>
      <c r="E8" s="161"/>
      <c r="F8" s="158"/>
      <c r="G8" s="158"/>
      <c r="H8" s="149"/>
      <c r="I8" s="158"/>
      <c r="J8" s="149"/>
      <c r="K8" s="151"/>
      <c r="L8" s="152"/>
      <c r="M8" s="156"/>
      <c r="N8" s="157"/>
      <c r="O8" s="10"/>
      <c r="P8" s="129"/>
      <c r="Q8" s="129"/>
      <c r="R8" s="129"/>
      <c r="S8" s="129"/>
      <c r="T8" s="129"/>
      <c r="U8" s="129"/>
      <c r="V8" s="129"/>
    </row>
    <row r="9" spans="2:23" s="2" customFormat="1" ht="18" customHeight="1" x14ac:dyDescent="0.2">
      <c r="B9" s="21" t="s">
        <v>9</v>
      </c>
      <c r="C9" s="22">
        <v>1</v>
      </c>
      <c r="D9" s="22"/>
      <c r="E9" s="37"/>
      <c r="F9" s="37"/>
      <c r="G9" s="22"/>
      <c r="H9" s="38"/>
      <c r="I9" s="37"/>
      <c r="J9" s="37"/>
      <c r="K9" s="37"/>
      <c r="L9" s="37"/>
      <c r="M9" s="39"/>
      <c r="N9" s="40"/>
    </row>
    <row r="10" spans="2:23" s="2" customFormat="1" ht="25.5" x14ac:dyDescent="0.2">
      <c r="B10" s="12" t="s">
        <v>10</v>
      </c>
      <c r="C10" s="13">
        <v>1</v>
      </c>
      <c r="D10" s="14"/>
      <c r="E10" s="32"/>
      <c r="F10" s="33"/>
      <c r="G10" s="15"/>
      <c r="H10" s="36"/>
      <c r="I10" s="33"/>
      <c r="J10" s="33"/>
      <c r="K10" s="33"/>
      <c r="L10" s="33"/>
      <c r="M10" s="35"/>
      <c r="N10" s="41"/>
      <c r="O10" s="17"/>
    </row>
    <row r="11" spans="2:23" s="2" customFormat="1" ht="25.5" x14ac:dyDescent="0.2">
      <c r="B11" s="12" t="s">
        <v>11</v>
      </c>
      <c r="C11" s="13">
        <v>0.5</v>
      </c>
      <c r="D11" s="14"/>
      <c r="E11" s="32"/>
      <c r="F11" s="33"/>
      <c r="G11" s="13"/>
      <c r="H11" s="19"/>
      <c r="I11" s="33"/>
      <c r="J11" s="33"/>
      <c r="K11" s="33"/>
      <c r="L11" s="33"/>
      <c r="M11" s="35"/>
      <c r="N11" s="41"/>
      <c r="O11" s="17"/>
      <c r="P11" s="153"/>
      <c r="Q11" s="153"/>
      <c r="R11" s="153"/>
      <c r="S11" s="153"/>
      <c r="T11" s="153"/>
      <c r="U11" s="153"/>
    </row>
    <row r="12" spans="2:23" s="2" customFormat="1" ht="25.5" x14ac:dyDescent="0.2">
      <c r="B12" s="12" t="s">
        <v>12</v>
      </c>
      <c r="C12" s="13">
        <v>1</v>
      </c>
      <c r="D12" s="13"/>
      <c r="E12" s="33"/>
      <c r="F12" s="33"/>
      <c r="G12" s="13"/>
      <c r="H12" s="19"/>
      <c r="I12" s="33"/>
      <c r="J12" s="33"/>
      <c r="K12" s="33"/>
      <c r="L12" s="33"/>
      <c r="M12" s="35"/>
      <c r="N12" s="41"/>
      <c r="O12" s="18"/>
      <c r="P12" s="18"/>
      <c r="Q12" s="18"/>
      <c r="R12" s="18"/>
      <c r="S12" s="18"/>
      <c r="T12" s="18"/>
      <c r="U12" s="18"/>
    </row>
    <row r="13" spans="2:23" s="2" customFormat="1" ht="25.5" customHeight="1" x14ac:dyDescent="0.2">
      <c r="B13" s="12" t="s">
        <v>13</v>
      </c>
      <c r="C13" s="13">
        <v>0.75</v>
      </c>
      <c r="D13" s="13"/>
      <c r="E13" s="19"/>
      <c r="F13" s="19"/>
      <c r="G13" s="13"/>
      <c r="H13" s="19"/>
      <c r="I13" s="33"/>
      <c r="J13" s="33"/>
      <c r="K13" s="33"/>
      <c r="L13" s="33"/>
      <c r="M13" s="35"/>
      <c r="N13" s="41"/>
      <c r="O13" s="18"/>
      <c r="P13" s="18"/>
      <c r="Q13" s="18"/>
      <c r="R13" s="18"/>
      <c r="S13" s="18"/>
      <c r="T13" s="18"/>
      <c r="U13" s="18"/>
    </row>
    <row r="14" spans="2:23" s="2" customFormat="1" ht="28.5" customHeight="1" x14ac:dyDescent="0.2">
      <c r="B14" s="12" t="s">
        <v>14</v>
      </c>
      <c r="C14" s="13">
        <v>0.5</v>
      </c>
      <c r="D14" s="13"/>
      <c r="E14" s="33"/>
      <c r="F14" s="33"/>
      <c r="G14" s="13"/>
      <c r="H14" s="19"/>
      <c r="I14" s="33"/>
      <c r="J14" s="33"/>
      <c r="K14" s="33"/>
      <c r="L14" s="33"/>
      <c r="M14" s="35"/>
      <c r="N14" s="41"/>
      <c r="O14" s="18"/>
      <c r="P14" s="18"/>
      <c r="Q14" s="18"/>
      <c r="R14" s="18"/>
      <c r="S14" s="18"/>
      <c r="T14" s="18"/>
      <c r="U14" s="18"/>
    </row>
    <row r="15" spans="2:23" s="2" customFormat="1" ht="27" customHeight="1" x14ac:dyDescent="0.2">
      <c r="B15" s="12" t="s">
        <v>15</v>
      </c>
      <c r="C15" s="13">
        <v>1</v>
      </c>
      <c r="D15" s="13"/>
      <c r="E15" s="33"/>
      <c r="F15" s="33"/>
      <c r="G15" s="19"/>
      <c r="H15" s="13"/>
      <c r="I15" s="19"/>
      <c r="J15" s="19"/>
      <c r="K15" s="19"/>
      <c r="L15" s="19"/>
      <c r="M15" s="35"/>
      <c r="N15" s="41"/>
      <c r="O15" s="18"/>
      <c r="P15" s="18"/>
      <c r="Q15" s="18"/>
      <c r="R15" s="18"/>
      <c r="S15" s="18"/>
      <c r="T15" s="18"/>
      <c r="U15" s="18"/>
    </row>
    <row r="16" spans="2:23" s="2" customFormat="1" x14ac:dyDescent="0.2">
      <c r="B16" s="12" t="s">
        <v>18</v>
      </c>
      <c r="C16" s="13">
        <v>1</v>
      </c>
      <c r="D16" s="13"/>
      <c r="E16" s="33"/>
      <c r="F16" s="33"/>
      <c r="G16" s="13"/>
      <c r="H16" s="13"/>
      <c r="I16" s="33"/>
      <c r="J16" s="33"/>
      <c r="K16" s="33"/>
      <c r="L16" s="33"/>
      <c r="M16" s="35"/>
      <c r="N16" s="41"/>
      <c r="O16" s="18"/>
      <c r="P16" s="18"/>
      <c r="Q16" s="18"/>
      <c r="R16" s="18"/>
      <c r="S16" s="18"/>
      <c r="T16" s="18"/>
      <c r="U16" s="18"/>
    </row>
    <row r="17" spans="1:21" s="2" customFormat="1" ht="28.5" customHeight="1" x14ac:dyDescent="0.2">
      <c r="B17" s="12" t="s">
        <v>41</v>
      </c>
      <c r="C17" s="13">
        <v>0.25</v>
      </c>
      <c r="D17" s="13"/>
      <c r="E17" s="33"/>
      <c r="F17" s="33"/>
      <c r="G17" s="13"/>
      <c r="H17" s="13"/>
      <c r="I17" s="33"/>
      <c r="J17" s="33"/>
      <c r="K17" s="33"/>
      <c r="L17" s="33"/>
      <c r="M17" s="35"/>
      <c r="N17" s="41"/>
      <c r="O17" s="18"/>
      <c r="P17" s="18"/>
      <c r="Q17" s="18"/>
      <c r="R17" s="18"/>
      <c r="S17" s="18"/>
      <c r="T17" s="18"/>
      <c r="U17" s="18"/>
    </row>
    <row r="18" spans="1:21" s="2" customFormat="1" x14ac:dyDescent="0.2">
      <c r="A18" s="2">
        <v>49</v>
      </c>
      <c r="B18" s="12" t="s">
        <v>20</v>
      </c>
      <c r="C18" s="13">
        <v>1</v>
      </c>
      <c r="D18" s="13"/>
      <c r="E18" s="33"/>
      <c r="F18" s="33"/>
      <c r="G18" s="13"/>
      <c r="H18" s="13"/>
      <c r="I18" s="33"/>
      <c r="J18" s="33"/>
      <c r="K18" s="33"/>
      <c r="L18" s="33"/>
      <c r="M18" s="35"/>
      <c r="N18" s="41"/>
      <c r="O18" s="18"/>
      <c r="P18" s="18"/>
      <c r="Q18" s="18"/>
      <c r="R18" s="18"/>
      <c r="S18" s="18"/>
      <c r="T18" s="18"/>
      <c r="U18" s="18"/>
    </row>
    <row r="19" spans="1:21" s="2" customFormat="1" x14ac:dyDescent="0.2">
      <c r="B19" s="12" t="s">
        <v>21</v>
      </c>
      <c r="C19" s="13">
        <v>2</v>
      </c>
      <c r="D19" s="13"/>
      <c r="E19" s="33"/>
      <c r="F19" s="33"/>
      <c r="G19" s="13"/>
      <c r="H19" s="13"/>
      <c r="I19" s="33"/>
      <c r="J19" s="33"/>
      <c r="K19" s="33"/>
      <c r="L19" s="33"/>
      <c r="M19" s="35"/>
      <c r="N19" s="41"/>
      <c r="O19" s="128"/>
      <c r="P19" s="128"/>
      <c r="Q19" s="128"/>
      <c r="R19" s="128"/>
      <c r="S19" s="128"/>
      <c r="T19" s="128"/>
      <c r="U19" s="128"/>
    </row>
    <row r="20" spans="1:21" s="2" customFormat="1" ht="51" x14ac:dyDescent="0.2">
      <c r="B20" s="12" t="s">
        <v>40</v>
      </c>
      <c r="C20" s="13">
        <v>0.5</v>
      </c>
      <c r="D20" s="13"/>
      <c r="E20" s="33"/>
      <c r="F20" s="33"/>
      <c r="G20" s="13"/>
      <c r="H20" s="13"/>
      <c r="I20" s="33"/>
      <c r="J20" s="33"/>
      <c r="K20" s="33"/>
      <c r="L20" s="33"/>
      <c r="M20" s="35"/>
      <c r="N20" s="41"/>
      <c r="O20" s="18"/>
      <c r="P20" s="18"/>
      <c r="Q20" s="18"/>
      <c r="R20" s="18"/>
      <c r="S20" s="18"/>
      <c r="T20" s="18"/>
      <c r="U20" s="18"/>
    </row>
    <row r="21" spans="1:21" s="2" customFormat="1" ht="51" x14ac:dyDescent="0.2">
      <c r="B21" s="12" t="s">
        <v>39</v>
      </c>
      <c r="C21" s="13">
        <v>0.25</v>
      </c>
      <c r="D21" s="15"/>
      <c r="E21" s="32"/>
      <c r="F21" s="32"/>
      <c r="G21" s="15"/>
      <c r="H21" s="15"/>
      <c r="I21" s="33"/>
      <c r="J21" s="33"/>
      <c r="K21" s="33"/>
      <c r="L21" s="33"/>
      <c r="M21" s="35"/>
      <c r="N21" s="41"/>
    </row>
    <row r="22" spans="1:21" s="2" customFormat="1" ht="38.25" x14ac:dyDescent="0.2">
      <c r="B22" s="12" t="s">
        <v>23</v>
      </c>
      <c r="C22" s="13">
        <v>3.5</v>
      </c>
      <c r="D22" s="15"/>
      <c r="E22" s="32"/>
      <c r="F22" s="32"/>
      <c r="G22" s="15"/>
      <c r="H22" s="15"/>
      <c r="I22" s="33"/>
      <c r="J22" s="33"/>
      <c r="K22" s="33"/>
      <c r="L22" s="33"/>
      <c r="M22" s="35"/>
      <c r="N22" s="41"/>
    </row>
    <row r="23" spans="1:21" s="2" customFormat="1" x14ac:dyDescent="0.2">
      <c r="B23" s="12" t="s">
        <v>24</v>
      </c>
      <c r="C23" s="13">
        <v>1.5</v>
      </c>
      <c r="D23" s="15"/>
      <c r="E23" s="32"/>
      <c r="F23" s="32"/>
      <c r="G23" s="15"/>
      <c r="H23" s="15"/>
      <c r="I23" s="33"/>
      <c r="J23" s="33"/>
      <c r="K23" s="33"/>
      <c r="L23" s="33"/>
      <c r="M23" s="35"/>
      <c r="N23" s="41"/>
    </row>
    <row r="24" spans="1:21" s="2" customFormat="1" ht="25.5" x14ac:dyDescent="0.2">
      <c r="B24" s="12" t="s">
        <v>25</v>
      </c>
      <c r="C24" s="13">
        <v>1</v>
      </c>
      <c r="D24" s="15"/>
      <c r="E24" s="32"/>
      <c r="F24" s="32"/>
      <c r="G24" s="15"/>
      <c r="H24" s="15"/>
      <c r="I24" s="33"/>
      <c r="J24" s="33"/>
      <c r="K24" s="33"/>
      <c r="L24" s="33"/>
      <c r="M24" s="35"/>
      <c r="N24" s="41"/>
    </row>
    <row r="25" spans="1:21" s="2" customFormat="1" x14ac:dyDescent="0.2">
      <c r="B25" s="12" t="s">
        <v>26</v>
      </c>
      <c r="C25" s="13">
        <v>0.5</v>
      </c>
      <c r="D25" s="13"/>
      <c r="E25" s="33"/>
      <c r="F25" s="33"/>
      <c r="G25" s="13"/>
      <c r="H25" s="13"/>
      <c r="I25" s="33"/>
      <c r="J25" s="33"/>
      <c r="K25" s="33"/>
      <c r="L25" s="33"/>
      <c r="M25" s="35"/>
      <c r="N25" s="41"/>
      <c r="O25" s="154"/>
      <c r="P25" s="154"/>
      <c r="Q25" s="154"/>
      <c r="R25" s="154"/>
      <c r="S25" s="154"/>
      <c r="T25" s="154"/>
      <c r="U25" s="154"/>
    </row>
    <row r="26" spans="1:21" s="2" customFormat="1" x14ac:dyDescent="0.2">
      <c r="B26" s="12" t="s">
        <v>27</v>
      </c>
      <c r="C26" s="13">
        <v>1</v>
      </c>
      <c r="D26" s="15"/>
      <c r="E26" s="33"/>
      <c r="F26" s="33"/>
      <c r="G26" s="15"/>
      <c r="H26" s="13"/>
      <c r="I26" s="33"/>
      <c r="J26" s="33"/>
      <c r="K26" s="33"/>
      <c r="L26" s="33"/>
      <c r="M26" s="35"/>
      <c r="N26" s="41"/>
    </row>
    <row r="27" spans="1:21" s="2" customFormat="1" ht="35.25" customHeight="1" x14ac:dyDescent="0.2">
      <c r="B27" s="42" t="s">
        <v>44</v>
      </c>
      <c r="C27" s="13">
        <v>1</v>
      </c>
      <c r="D27" s="15"/>
      <c r="E27" s="32"/>
      <c r="F27" s="33"/>
      <c r="G27" s="15"/>
      <c r="H27" s="13"/>
      <c r="I27" s="33"/>
      <c r="J27" s="33"/>
      <c r="K27" s="33"/>
      <c r="L27" s="33"/>
      <c r="M27" s="35"/>
      <c r="N27" s="41"/>
      <c r="O27" s="129"/>
      <c r="P27" s="129"/>
    </row>
    <row r="28" spans="1:21" s="2" customFormat="1" ht="35.25" customHeight="1" x14ac:dyDescent="0.2">
      <c r="B28" s="42" t="s">
        <v>57</v>
      </c>
      <c r="C28" s="13">
        <v>2</v>
      </c>
      <c r="D28" s="15"/>
      <c r="E28" s="32"/>
      <c r="F28" s="33"/>
      <c r="G28" s="15"/>
      <c r="H28" s="36"/>
      <c r="I28" s="33"/>
      <c r="J28" s="33"/>
      <c r="K28" s="33"/>
      <c r="L28" s="33"/>
      <c r="M28" s="35"/>
      <c r="N28" s="41"/>
    </row>
    <row r="29" spans="1:21" s="2" customFormat="1" x14ac:dyDescent="0.2">
      <c r="B29" s="12" t="s">
        <v>42</v>
      </c>
      <c r="C29" s="13">
        <v>0.5</v>
      </c>
      <c r="D29" s="15"/>
      <c r="E29" s="32"/>
      <c r="F29" s="32"/>
      <c r="G29" s="15"/>
      <c r="H29" s="15"/>
      <c r="I29" s="33"/>
      <c r="J29" s="33"/>
      <c r="K29" s="33"/>
      <c r="L29" s="33"/>
      <c r="M29" s="35"/>
      <c r="N29" s="41"/>
    </row>
    <row r="30" spans="1:21" s="2" customFormat="1" x14ac:dyDescent="0.2">
      <c r="B30" s="12" t="s">
        <v>29</v>
      </c>
      <c r="C30" s="13">
        <v>0.5</v>
      </c>
      <c r="D30" s="15"/>
      <c r="E30" s="32"/>
      <c r="F30" s="32"/>
      <c r="G30" s="15"/>
      <c r="H30" s="15"/>
      <c r="I30" s="33"/>
      <c r="J30" s="33"/>
      <c r="K30" s="33"/>
      <c r="L30" s="33"/>
      <c r="M30" s="35"/>
      <c r="N30" s="41"/>
    </row>
    <row r="31" spans="1:21" s="34" customFormat="1" ht="42" customHeight="1" thickBot="1" x14ac:dyDescent="0.25">
      <c r="B31" s="43" t="s">
        <v>30</v>
      </c>
      <c r="C31" s="44">
        <f>SUM(C9:C30)</f>
        <v>22.25</v>
      </c>
      <c r="D31" s="44"/>
      <c r="E31" s="45"/>
      <c r="F31" s="45"/>
      <c r="G31" s="45"/>
      <c r="H31" s="45"/>
      <c r="I31" s="46"/>
      <c r="J31" s="45"/>
      <c r="K31" s="45"/>
      <c r="L31" s="45"/>
      <c r="M31" s="45"/>
      <c r="N31" s="47"/>
    </row>
    <row r="32" spans="1:21" s="2" customFormat="1" x14ac:dyDescent="0.2">
      <c r="M32" s="16"/>
    </row>
  </sheetData>
  <mergeCells count="23">
    <mergeCell ref="B3:M3"/>
    <mergeCell ref="B5:M5"/>
    <mergeCell ref="F7:F8"/>
    <mergeCell ref="B2:M2"/>
    <mergeCell ref="B4:M4"/>
    <mergeCell ref="B7:B8"/>
    <mergeCell ref="C7:C8"/>
    <mergeCell ref="D7:D8"/>
    <mergeCell ref="E7:E8"/>
    <mergeCell ref="H7:H8"/>
    <mergeCell ref="G7:G8"/>
    <mergeCell ref="I7:I8"/>
    <mergeCell ref="O5:W5"/>
    <mergeCell ref="O27:P27"/>
    <mergeCell ref="J7:J8"/>
    <mergeCell ref="K7:K8"/>
    <mergeCell ref="L7:L8"/>
    <mergeCell ref="P8:V8"/>
    <mergeCell ref="P11:U11"/>
    <mergeCell ref="O25:U25"/>
    <mergeCell ref="M7:M8"/>
    <mergeCell ref="N7:N8"/>
    <mergeCell ref="O19:U19"/>
  </mergeCells>
  <pageMargins left="0.25" right="0.25" top="0.33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31"/>
  <sheetViews>
    <sheetView workbookViewId="0">
      <selection activeCell="A4" sqref="A4:A5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42578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7.5703125" style="1" customWidth="1"/>
    <col min="10" max="10" width="8.5703125" style="1" customWidth="1"/>
    <col min="11" max="11" width="5.7109375" style="1" customWidth="1"/>
    <col min="12" max="12" width="4.85546875" style="1" customWidth="1"/>
    <col min="13" max="13" width="7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1" spans="1:22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22" ht="15.75" x14ac:dyDescent="0.25">
      <c r="A2" s="125" t="s">
        <v>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22" ht="13.5" thickBot="1" x14ac:dyDescent="0.25">
      <c r="A3" s="171" t="s">
        <v>71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93"/>
      <c r="P3" s="9"/>
      <c r="Q3" s="9"/>
      <c r="R3" s="9"/>
    </row>
    <row r="4" spans="1:22" s="2" customFormat="1" ht="53.45" customHeight="1" x14ac:dyDescent="0.2">
      <c r="A4" s="167"/>
      <c r="B4" s="169" t="s">
        <v>1</v>
      </c>
      <c r="C4" s="123" t="s">
        <v>6</v>
      </c>
      <c r="D4" s="162" t="s">
        <v>17</v>
      </c>
      <c r="E4" s="123" t="s">
        <v>7</v>
      </c>
      <c r="F4" s="162" t="s">
        <v>48</v>
      </c>
      <c r="G4" s="121" t="s">
        <v>8</v>
      </c>
      <c r="H4" s="132" t="s">
        <v>5</v>
      </c>
      <c r="I4" s="148" t="s">
        <v>43</v>
      </c>
      <c r="J4" s="121" t="s">
        <v>50</v>
      </c>
      <c r="K4" s="148" t="s">
        <v>68</v>
      </c>
      <c r="L4" s="174" t="s">
        <v>47</v>
      </c>
      <c r="M4" s="175"/>
      <c r="N4" s="172" t="s">
        <v>3</v>
      </c>
      <c r="O4" s="165" t="s">
        <v>4</v>
      </c>
      <c r="P4" s="10"/>
    </row>
    <row r="5" spans="1:22" s="2" customFormat="1" ht="47.25" customHeight="1" thickBot="1" x14ac:dyDescent="0.25">
      <c r="A5" s="168"/>
      <c r="B5" s="170"/>
      <c r="C5" s="161"/>
      <c r="D5" s="163"/>
      <c r="E5" s="161"/>
      <c r="F5" s="163"/>
      <c r="G5" s="158"/>
      <c r="H5" s="152"/>
      <c r="I5" s="149"/>
      <c r="J5" s="158"/>
      <c r="K5" s="149"/>
      <c r="L5" s="49" t="s">
        <v>45</v>
      </c>
      <c r="M5" s="49" t="s">
        <v>46</v>
      </c>
      <c r="N5" s="173"/>
      <c r="O5" s="166"/>
      <c r="P5" s="10"/>
    </row>
    <row r="6" spans="1:22" s="2" customFormat="1" ht="18" customHeight="1" x14ac:dyDescent="0.2">
      <c r="A6" s="21">
        <v>1</v>
      </c>
      <c r="B6" s="22" t="s">
        <v>9</v>
      </c>
      <c r="C6" s="22">
        <v>1</v>
      </c>
      <c r="D6" s="22"/>
      <c r="E6" s="60"/>
      <c r="F6" s="60"/>
      <c r="G6" s="60"/>
      <c r="H6" s="60"/>
      <c r="I6" s="60"/>
      <c r="J6" s="60"/>
      <c r="K6" s="60"/>
      <c r="L6" s="60"/>
      <c r="M6" s="60"/>
      <c r="N6" s="60"/>
      <c r="O6" s="94"/>
    </row>
    <row r="7" spans="1:22" s="2" customFormat="1" ht="25.5" x14ac:dyDescent="0.2">
      <c r="A7" s="12">
        <v>2</v>
      </c>
      <c r="B7" s="13" t="s">
        <v>10</v>
      </c>
      <c r="C7" s="13">
        <v>1</v>
      </c>
      <c r="D7" s="14"/>
      <c r="E7" s="81"/>
      <c r="F7" s="81"/>
      <c r="G7" s="81"/>
      <c r="H7" s="81"/>
      <c r="I7" s="66"/>
      <c r="J7" s="81"/>
      <c r="K7" s="81"/>
      <c r="L7" s="81"/>
      <c r="M7" s="81"/>
      <c r="N7" s="66"/>
      <c r="O7" s="95"/>
      <c r="P7" s="17"/>
    </row>
    <row r="8" spans="1:22" s="2" customFormat="1" ht="25.5" x14ac:dyDescent="0.2">
      <c r="A8" s="12">
        <v>3</v>
      </c>
      <c r="B8" s="13" t="s">
        <v>11</v>
      </c>
      <c r="C8" s="13">
        <v>0.5</v>
      </c>
      <c r="D8" s="14"/>
      <c r="E8" s="81"/>
      <c r="F8" s="81"/>
      <c r="G8" s="66"/>
      <c r="H8" s="66"/>
      <c r="I8" s="66"/>
      <c r="J8" s="66"/>
      <c r="K8" s="66"/>
      <c r="L8" s="66"/>
      <c r="M8" s="66"/>
      <c r="N8" s="66"/>
      <c r="O8" s="95"/>
      <c r="P8" s="17"/>
      <c r="Q8" s="69"/>
      <c r="R8" s="70"/>
      <c r="S8" s="70"/>
      <c r="T8" s="70"/>
      <c r="U8" s="70"/>
    </row>
    <row r="9" spans="1:22" s="2" customFormat="1" x14ac:dyDescent="0.2">
      <c r="A9" s="12">
        <v>5</v>
      </c>
      <c r="B9" s="13" t="s">
        <v>12</v>
      </c>
      <c r="C9" s="13">
        <v>1</v>
      </c>
      <c r="D9" s="13"/>
      <c r="E9" s="66"/>
      <c r="F9" s="66"/>
      <c r="G9" s="66"/>
      <c r="H9" s="66"/>
      <c r="I9" s="66"/>
      <c r="J9" s="66"/>
      <c r="K9" s="66"/>
      <c r="L9" s="66"/>
      <c r="M9" s="66"/>
      <c r="N9" s="66"/>
      <c r="O9" s="95"/>
      <c r="P9" s="18"/>
      <c r="Q9" s="18"/>
      <c r="R9" s="18"/>
      <c r="S9" s="18"/>
      <c r="T9" s="18"/>
      <c r="U9" s="18"/>
      <c r="V9" s="18"/>
    </row>
    <row r="10" spans="1:22" s="2" customFormat="1" ht="26.25" thickBot="1" x14ac:dyDescent="0.25">
      <c r="A10" s="12">
        <v>6</v>
      </c>
      <c r="B10" s="13" t="s">
        <v>13</v>
      </c>
      <c r="C10" s="13">
        <v>1</v>
      </c>
      <c r="D10" s="13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5"/>
      <c r="P10" s="18"/>
      <c r="Q10" s="18"/>
      <c r="R10" s="18"/>
      <c r="S10" s="18"/>
      <c r="T10" s="18"/>
      <c r="U10" s="18"/>
      <c r="V10" s="18"/>
    </row>
    <row r="11" spans="1:22" s="2" customFormat="1" x14ac:dyDescent="0.2">
      <c r="A11" s="21">
        <v>7.3</v>
      </c>
      <c r="B11" s="13" t="s">
        <v>16</v>
      </c>
      <c r="C11" s="13">
        <v>1</v>
      </c>
      <c r="D11" s="13"/>
      <c r="E11" s="66"/>
      <c r="F11" s="66"/>
      <c r="G11" s="66"/>
      <c r="H11" s="75"/>
      <c r="I11" s="66"/>
      <c r="J11" s="66"/>
      <c r="K11" s="66"/>
      <c r="L11" s="66"/>
      <c r="M11" s="66"/>
      <c r="N11" s="66"/>
      <c r="O11" s="95"/>
      <c r="P11" s="18"/>
      <c r="Q11" s="18"/>
      <c r="R11" s="18"/>
      <c r="S11" s="18"/>
      <c r="T11" s="18"/>
      <c r="U11" s="18"/>
      <c r="V11" s="18"/>
    </row>
    <row r="12" spans="1:22" s="2" customFormat="1" x14ac:dyDescent="0.2">
      <c r="A12" s="12">
        <v>8.6</v>
      </c>
      <c r="B12" s="13" t="s">
        <v>18</v>
      </c>
      <c r="C12" s="13">
        <v>1</v>
      </c>
      <c r="D12" s="13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95"/>
      <c r="P12" s="18"/>
      <c r="Q12" s="18"/>
      <c r="R12" s="18"/>
      <c r="S12" s="18"/>
      <c r="T12" s="18"/>
      <c r="U12" s="18"/>
      <c r="V12" s="18"/>
    </row>
    <row r="13" spans="1:22" s="2" customFormat="1" x14ac:dyDescent="0.2">
      <c r="A13" s="12">
        <v>9.9</v>
      </c>
      <c r="B13" s="13" t="s">
        <v>20</v>
      </c>
      <c r="C13" s="13">
        <v>1</v>
      </c>
      <c r="D13" s="13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5"/>
      <c r="P13" s="18"/>
      <c r="Q13" s="18"/>
      <c r="R13" s="18"/>
      <c r="S13" s="18"/>
      <c r="T13" s="18"/>
      <c r="U13" s="18"/>
      <c r="V13" s="18"/>
    </row>
    <row r="14" spans="1:22" s="2" customFormat="1" x14ac:dyDescent="0.2">
      <c r="A14" s="12">
        <v>11.2</v>
      </c>
      <c r="B14" s="13" t="s">
        <v>21</v>
      </c>
      <c r="C14" s="13">
        <v>9</v>
      </c>
      <c r="D14" s="13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5"/>
      <c r="P14" s="128"/>
      <c r="Q14" s="128"/>
      <c r="R14" s="128"/>
      <c r="S14" s="128"/>
      <c r="T14" s="128"/>
      <c r="U14" s="128"/>
      <c r="V14" s="128"/>
    </row>
    <row r="15" spans="1:22" s="2" customFormat="1" ht="39" thickBot="1" x14ac:dyDescent="0.25">
      <c r="A15" s="12">
        <v>12.5</v>
      </c>
      <c r="B15" s="13" t="s">
        <v>51</v>
      </c>
      <c r="C15" s="13">
        <v>0.5</v>
      </c>
      <c r="D15" s="13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5"/>
      <c r="P15" s="153"/>
      <c r="Q15" s="153"/>
      <c r="R15" s="153"/>
      <c r="S15" s="153"/>
      <c r="T15" s="153"/>
      <c r="U15" s="153"/>
      <c r="V15" s="153"/>
    </row>
    <row r="16" spans="1:22" s="2" customFormat="1" ht="38.25" x14ac:dyDescent="0.2">
      <c r="A16" s="21">
        <v>13.8</v>
      </c>
      <c r="B16" s="13" t="s">
        <v>23</v>
      </c>
      <c r="C16" s="13">
        <v>8.5</v>
      </c>
      <c r="D16" s="15"/>
      <c r="E16" s="81"/>
      <c r="F16" s="81"/>
      <c r="G16" s="81"/>
      <c r="H16" s="81"/>
      <c r="I16" s="81"/>
      <c r="J16" s="66"/>
      <c r="K16" s="66"/>
      <c r="L16" s="66"/>
      <c r="M16" s="66"/>
      <c r="N16" s="66"/>
      <c r="O16" s="95"/>
    </row>
    <row r="17" spans="1:22" s="2" customFormat="1" x14ac:dyDescent="0.2">
      <c r="A17" s="12">
        <v>15.1</v>
      </c>
      <c r="B17" s="13" t="s">
        <v>24</v>
      </c>
      <c r="C17" s="13">
        <v>1</v>
      </c>
      <c r="D17" s="15"/>
      <c r="E17" s="81"/>
      <c r="F17" s="81"/>
      <c r="G17" s="81"/>
      <c r="H17" s="81"/>
      <c r="I17" s="81"/>
      <c r="J17" s="66"/>
      <c r="K17" s="66"/>
      <c r="L17" s="66"/>
      <c r="M17" s="66"/>
      <c r="N17" s="66"/>
      <c r="O17" s="95"/>
    </row>
    <row r="18" spans="1:22" s="2" customFormat="1" x14ac:dyDescent="0.2">
      <c r="A18" s="12">
        <v>16.399999999999999</v>
      </c>
      <c r="B18" s="13" t="s">
        <v>24</v>
      </c>
      <c r="C18" s="13">
        <v>0.5</v>
      </c>
      <c r="D18" s="15"/>
      <c r="E18" s="81"/>
      <c r="F18" s="81"/>
      <c r="G18" s="81"/>
      <c r="H18" s="81"/>
      <c r="I18" s="81"/>
      <c r="J18" s="66"/>
      <c r="K18" s="66"/>
      <c r="L18" s="66"/>
      <c r="M18" s="66"/>
      <c r="N18" s="66"/>
      <c r="O18" s="95"/>
    </row>
    <row r="19" spans="1:22" s="2" customFormat="1" ht="25.5" x14ac:dyDescent="0.2">
      <c r="A19" s="12">
        <v>17.7</v>
      </c>
      <c r="B19" s="13" t="s">
        <v>25</v>
      </c>
      <c r="C19" s="13">
        <v>1</v>
      </c>
      <c r="D19" s="15"/>
      <c r="E19" s="81"/>
      <c r="F19" s="81"/>
      <c r="G19" s="81"/>
      <c r="H19" s="81"/>
      <c r="I19" s="81"/>
      <c r="J19" s="66"/>
      <c r="K19" s="66"/>
      <c r="L19" s="66"/>
      <c r="M19" s="66"/>
      <c r="N19" s="66"/>
      <c r="O19" s="95"/>
    </row>
    <row r="20" spans="1:22" s="2" customFormat="1" ht="13.5" thickBot="1" x14ac:dyDescent="0.25">
      <c r="A20" s="12">
        <v>19</v>
      </c>
      <c r="B20" s="13" t="s">
        <v>26</v>
      </c>
      <c r="C20" s="13">
        <v>0.5</v>
      </c>
      <c r="D20" s="13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5"/>
      <c r="P20" s="128"/>
      <c r="Q20" s="128"/>
      <c r="R20" s="128"/>
      <c r="S20" s="128"/>
      <c r="T20" s="128"/>
      <c r="U20" s="128"/>
      <c r="V20" s="128"/>
    </row>
    <row r="21" spans="1:22" s="2" customFormat="1" ht="17.45" customHeight="1" x14ac:dyDescent="0.2">
      <c r="A21" s="21">
        <v>20.3</v>
      </c>
      <c r="B21" s="13" t="s">
        <v>27</v>
      </c>
      <c r="C21" s="13">
        <v>0.75</v>
      </c>
      <c r="D21" s="15"/>
      <c r="E21" s="81"/>
      <c r="F21" s="81"/>
      <c r="G21" s="81"/>
      <c r="H21" s="81"/>
      <c r="I21" s="81"/>
      <c r="J21" s="66"/>
      <c r="K21" s="66"/>
      <c r="L21" s="66"/>
      <c r="M21" s="66"/>
      <c r="N21" s="66"/>
      <c r="O21" s="95"/>
      <c r="P21" s="129"/>
      <c r="Q21" s="129"/>
    </row>
    <row r="22" spans="1:22" s="2" customFormat="1" ht="25.5" customHeight="1" x14ac:dyDescent="0.2">
      <c r="A22" s="12">
        <v>21.6</v>
      </c>
      <c r="B22" s="13" t="s">
        <v>52</v>
      </c>
      <c r="C22" s="13">
        <v>1</v>
      </c>
      <c r="D22" s="15"/>
      <c r="E22" s="81"/>
      <c r="F22" s="81"/>
      <c r="G22" s="81"/>
      <c r="H22" s="81"/>
      <c r="I22" s="81"/>
      <c r="J22" s="66"/>
      <c r="K22" s="66"/>
      <c r="L22" s="66"/>
      <c r="M22" s="66"/>
      <c r="N22" s="66"/>
      <c r="O22" s="95"/>
      <c r="P22" s="164"/>
      <c r="Q22" s="164"/>
      <c r="R22" s="164"/>
      <c r="S22" s="164"/>
    </row>
    <row r="23" spans="1:22" s="2" customFormat="1" ht="25.5" customHeight="1" x14ac:dyDescent="0.2">
      <c r="A23" s="12">
        <v>22.9</v>
      </c>
      <c r="B23" s="13" t="s">
        <v>44</v>
      </c>
      <c r="C23" s="13">
        <v>0.5</v>
      </c>
      <c r="D23" s="15"/>
      <c r="E23" s="81"/>
      <c r="F23" s="81"/>
      <c r="G23" s="81"/>
      <c r="H23" s="81"/>
      <c r="I23" s="81"/>
      <c r="J23" s="66"/>
      <c r="K23" s="66"/>
      <c r="L23" s="66"/>
      <c r="M23" s="66"/>
      <c r="N23" s="66"/>
      <c r="O23" s="95"/>
      <c r="P23" s="10"/>
      <c r="Q23" s="10"/>
      <c r="R23" s="10"/>
      <c r="S23" s="10"/>
    </row>
    <row r="24" spans="1:22" s="2" customFormat="1" ht="18.75" customHeight="1" x14ac:dyDescent="0.2">
      <c r="A24" s="12">
        <v>24.2</v>
      </c>
      <c r="B24" s="13" t="s">
        <v>53</v>
      </c>
      <c r="C24" s="13">
        <v>1</v>
      </c>
      <c r="D24" s="15"/>
      <c r="E24" s="81"/>
      <c r="F24" s="81"/>
      <c r="G24" s="81"/>
      <c r="H24" s="81"/>
      <c r="I24" s="81"/>
      <c r="J24" s="66"/>
      <c r="K24" s="66"/>
      <c r="L24" s="66"/>
      <c r="M24" s="66"/>
      <c r="N24" s="66"/>
      <c r="O24" s="95"/>
      <c r="P24" s="134"/>
      <c r="Q24" s="134"/>
    </row>
    <row r="25" spans="1:22" s="2" customFormat="1" ht="13.5" thickBot="1" x14ac:dyDescent="0.25">
      <c r="A25" s="12">
        <v>25.5</v>
      </c>
      <c r="B25" s="13" t="s">
        <v>54</v>
      </c>
      <c r="C25" s="13">
        <v>0.5</v>
      </c>
      <c r="D25" s="15"/>
      <c r="E25" s="81"/>
      <c r="F25" s="81"/>
      <c r="G25" s="81"/>
      <c r="H25" s="81"/>
      <c r="I25" s="81"/>
      <c r="J25" s="66"/>
      <c r="K25" s="66"/>
      <c r="L25" s="66"/>
      <c r="M25" s="66"/>
      <c r="N25" s="66"/>
      <c r="O25" s="95"/>
      <c r="P25" s="79"/>
      <c r="Q25" s="79"/>
    </row>
    <row r="26" spans="1:22" s="2" customFormat="1" ht="21" customHeight="1" x14ac:dyDescent="0.2">
      <c r="A26" s="21">
        <v>26.8</v>
      </c>
      <c r="B26" s="13" t="s">
        <v>55</v>
      </c>
      <c r="C26" s="13">
        <v>1</v>
      </c>
      <c r="D26" s="15"/>
      <c r="E26" s="81"/>
      <c r="F26" s="81"/>
      <c r="G26" s="81"/>
      <c r="H26" s="81"/>
      <c r="I26" s="81"/>
      <c r="J26" s="66"/>
      <c r="K26" s="66"/>
      <c r="L26" s="66"/>
      <c r="M26" s="66"/>
      <c r="N26" s="66"/>
      <c r="O26" s="95"/>
      <c r="P26" s="134"/>
      <c r="Q26" s="134"/>
      <c r="R26" s="134"/>
    </row>
    <row r="27" spans="1:22" s="2" customFormat="1" ht="21" customHeight="1" x14ac:dyDescent="0.2">
      <c r="A27" s="12">
        <v>28.1</v>
      </c>
      <c r="B27" s="13" t="s">
        <v>60</v>
      </c>
      <c r="C27" s="13">
        <v>0.25</v>
      </c>
      <c r="D27" s="15"/>
      <c r="E27" s="81"/>
      <c r="F27" s="81"/>
      <c r="G27" s="81"/>
      <c r="H27" s="81"/>
      <c r="I27" s="81"/>
      <c r="J27" s="66"/>
      <c r="K27" s="66"/>
      <c r="L27" s="66"/>
      <c r="M27" s="66"/>
      <c r="N27" s="66"/>
      <c r="O27" s="95"/>
      <c r="P27" s="79"/>
      <c r="Q27" s="79"/>
      <c r="R27" s="79"/>
    </row>
    <row r="28" spans="1:22" s="2" customFormat="1" ht="15.75" customHeight="1" thickBot="1" x14ac:dyDescent="0.25">
      <c r="A28" s="12">
        <v>29.4</v>
      </c>
      <c r="B28" s="83" t="s">
        <v>29</v>
      </c>
      <c r="C28" s="83">
        <v>1</v>
      </c>
      <c r="D28" s="84"/>
      <c r="E28" s="96"/>
      <c r="F28" s="96"/>
      <c r="G28" s="96"/>
      <c r="H28" s="96"/>
      <c r="I28" s="96"/>
      <c r="J28" s="89"/>
      <c r="K28" s="96"/>
      <c r="L28" s="96"/>
      <c r="M28" s="96"/>
      <c r="N28" s="89"/>
      <c r="O28" s="97"/>
      <c r="P28" s="134"/>
      <c r="Q28" s="134"/>
    </row>
    <row r="29" spans="1:22" s="5" customFormat="1" ht="42" customHeight="1" thickBot="1" x14ac:dyDescent="0.25">
      <c r="A29" s="3"/>
      <c r="B29" s="4" t="s">
        <v>30</v>
      </c>
      <c r="C29" s="4">
        <f>SUM(C6:C28)</f>
        <v>34.5</v>
      </c>
      <c r="D29" s="4"/>
      <c r="E29" s="98"/>
      <c r="F29" s="98"/>
      <c r="G29" s="91"/>
      <c r="H29" s="98"/>
      <c r="I29" s="98"/>
      <c r="J29" s="98"/>
      <c r="K29" s="99"/>
      <c r="L29" s="98"/>
      <c r="M29" s="98"/>
      <c r="N29" s="98"/>
      <c r="O29" s="100"/>
    </row>
    <row r="30" spans="1:22" s="2" customFormat="1" x14ac:dyDescent="0.2"/>
    <row r="31" spans="1:22" s="2" customFormat="1" x14ac:dyDescent="0.2"/>
  </sheetData>
  <mergeCells count="25">
    <mergeCell ref="J4:J5"/>
    <mergeCell ref="K4:K5"/>
    <mergeCell ref="L4:M4"/>
    <mergeCell ref="A1:N1"/>
    <mergeCell ref="P21:Q21"/>
    <mergeCell ref="F4:F5"/>
    <mergeCell ref="G4:G5"/>
    <mergeCell ref="H4:H5"/>
    <mergeCell ref="I4:I5"/>
    <mergeCell ref="P26:R26"/>
    <mergeCell ref="P22:S22"/>
    <mergeCell ref="P24:Q24"/>
    <mergeCell ref="P28:Q28"/>
    <mergeCell ref="A2:N2"/>
    <mergeCell ref="O4:O5"/>
    <mergeCell ref="P14:V14"/>
    <mergeCell ref="P15:V15"/>
    <mergeCell ref="P20:V20"/>
    <mergeCell ref="A4:A5"/>
    <mergeCell ref="B4:B5"/>
    <mergeCell ref="C4:C5"/>
    <mergeCell ref="D4:D5"/>
    <mergeCell ref="A3:N3"/>
    <mergeCell ref="N4:N5"/>
    <mergeCell ref="E4:E5"/>
  </mergeCells>
  <pageMargins left="0.25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O24"/>
  <sheetViews>
    <sheetView tabSelected="1" topLeftCell="A3" workbookViewId="0">
      <selection activeCell="H16" sqref="H16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5.5703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8.42578125" style="1" customWidth="1"/>
    <col min="10" max="10" width="9.28515625" style="1" customWidth="1"/>
    <col min="11" max="11" width="6.5703125" style="1" customWidth="1"/>
    <col min="12" max="12" width="4.7109375" style="1" customWidth="1"/>
    <col min="13" max="13" width="6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2" spans="1:15" ht="15.75" x14ac:dyDescent="0.25">
      <c r="H2" s="48" t="s">
        <v>0</v>
      </c>
      <c r="I2" s="101"/>
    </row>
    <row r="3" spans="1:15" ht="15.75" x14ac:dyDescent="0.25">
      <c r="A3" s="125" t="s">
        <v>66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5" ht="15.75" customHeight="1" x14ac:dyDescent="0.2">
      <c r="A4" s="176" t="s">
        <v>56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5" ht="13.5" thickBot="1" x14ac:dyDescent="0.25">
      <c r="A5" s="171" t="str">
        <f>'Хмелів ліцей'!A3:N3</f>
        <v xml:space="preserve">станом на 01.01.2025р. 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93"/>
    </row>
    <row r="6" spans="1:15" s="2" customFormat="1" ht="53.45" customHeight="1" x14ac:dyDescent="0.2">
      <c r="A6" s="167"/>
      <c r="B6" s="169" t="s">
        <v>1</v>
      </c>
      <c r="C6" s="123" t="s">
        <v>6</v>
      </c>
      <c r="D6" s="162" t="s">
        <v>17</v>
      </c>
      <c r="E6" s="123" t="s">
        <v>7</v>
      </c>
      <c r="F6" s="162" t="s">
        <v>48</v>
      </c>
      <c r="G6" s="121" t="s">
        <v>8</v>
      </c>
      <c r="H6" s="132" t="s">
        <v>5</v>
      </c>
      <c r="I6" s="148" t="s">
        <v>43</v>
      </c>
      <c r="J6" s="121" t="s">
        <v>50</v>
      </c>
      <c r="K6" s="148" t="s">
        <v>2</v>
      </c>
      <c r="L6" s="174" t="s">
        <v>47</v>
      </c>
      <c r="M6" s="175"/>
      <c r="N6" s="121" t="s">
        <v>3</v>
      </c>
      <c r="O6" s="130" t="s">
        <v>4</v>
      </c>
    </row>
    <row r="7" spans="1:15" s="2" customFormat="1" ht="47.25" customHeight="1" thickBot="1" x14ac:dyDescent="0.25">
      <c r="A7" s="179"/>
      <c r="B7" s="180"/>
      <c r="C7" s="124"/>
      <c r="D7" s="178"/>
      <c r="E7" s="124"/>
      <c r="F7" s="178"/>
      <c r="G7" s="122"/>
      <c r="H7" s="133"/>
      <c r="I7" s="177"/>
      <c r="J7" s="122"/>
      <c r="K7" s="177"/>
      <c r="L7" s="55" t="s">
        <v>45</v>
      </c>
      <c r="M7" s="55" t="s">
        <v>46</v>
      </c>
      <c r="N7" s="122"/>
      <c r="O7" s="131"/>
    </row>
    <row r="8" spans="1:15" s="2" customFormat="1" ht="18" customHeight="1" x14ac:dyDescent="0.2">
      <c r="A8" s="21">
        <v>1</v>
      </c>
      <c r="B8" s="102" t="s">
        <v>9</v>
      </c>
      <c r="C8" s="22">
        <v>1</v>
      </c>
      <c r="D8" s="22"/>
      <c r="E8" s="60"/>
      <c r="F8" s="60"/>
      <c r="G8" s="60"/>
      <c r="H8" s="60"/>
      <c r="I8" s="60"/>
      <c r="J8" s="60"/>
      <c r="K8" s="60"/>
      <c r="L8" s="60"/>
      <c r="M8" s="60"/>
      <c r="N8" s="60"/>
      <c r="O8" s="94"/>
    </row>
    <row r="9" spans="1:15" s="2" customFormat="1" ht="25.5" x14ac:dyDescent="0.2">
      <c r="A9" s="12">
        <v>2</v>
      </c>
      <c r="B9" s="103" t="s">
        <v>10</v>
      </c>
      <c r="C9" s="13">
        <v>0.5</v>
      </c>
      <c r="D9" s="14"/>
      <c r="E9" s="81"/>
      <c r="F9" s="81"/>
      <c r="G9" s="81"/>
      <c r="H9" s="81"/>
      <c r="I9" s="81"/>
      <c r="J9" s="81"/>
      <c r="K9" s="104"/>
      <c r="L9" s="104"/>
      <c r="M9" s="104"/>
      <c r="N9" s="105"/>
      <c r="O9" s="106"/>
    </row>
    <row r="10" spans="1:15" s="2" customFormat="1" x14ac:dyDescent="0.2">
      <c r="A10" s="12">
        <v>4</v>
      </c>
      <c r="B10" s="103" t="s">
        <v>12</v>
      </c>
      <c r="C10" s="13">
        <v>0.5</v>
      </c>
      <c r="D10" s="13"/>
      <c r="E10" s="66"/>
      <c r="F10" s="66"/>
      <c r="G10" s="66"/>
      <c r="H10" s="66"/>
      <c r="I10" s="66"/>
      <c r="J10" s="66"/>
      <c r="K10" s="105"/>
      <c r="L10" s="105"/>
      <c r="M10" s="105"/>
      <c r="N10" s="105"/>
      <c r="O10" s="106"/>
    </row>
    <row r="11" spans="1:15" s="2" customFormat="1" x14ac:dyDescent="0.2">
      <c r="A11" s="12">
        <v>5</v>
      </c>
      <c r="B11" s="103" t="s">
        <v>16</v>
      </c>
      <c r="C11" s="13">
        <v>0.5</v>
      </c>
      <c r="D11" s="13"/>
      <c r="E11" s="66"/>
      <c r="F11" s="66"/>
      <c r="G11" s="66"/>
      <c r="H11" s="75"/>
      <c r="I11" s="66"/>
      <c r="J11" s="66"/>
      <c r="K11" s="105"/>
      <c r="L11" s="105"/>
      <c r="M11" s="105"/>
      <c r="N11" s="105"/>
      <c r="O11" s="106"/>
    </row>
    <row r="12" spans="1:15" s="2" customFormat="1" x14ac:dyDescent="0.2">
      <c r="A12" s="12">
        <v>6</v>
      </c>
      <c r="B12" s="103" t="s">
        <v>18</v>
      </c>
      <c r="C12" s="13">
        <v>0.5</v>
      </c>
      <c r="D12" s="13"/>
      <c r="E12" s="66"/>
      <c r="F12" s="66"/>
      <c r="G12" s="66"/>
      <c r="H12" s="66"/>
      <c r="I12" s="66"/>
      <c r="J12" s="66"/>
      <c r="K12" s="105"/>
      <c r="L12" s="105"/>
      <c r="M12" s="105"/>
      <c r="N12" s="105"/>
      <c r="O12" s="106"/>
    </row>
    <row r="13" spans="1:15" s="2" customFormat="1" x14ac:dyDescent="0.2">
      <c r="A13" s="12">
        <v>4</v>
      </c>
      <c r="B13" s="103" t="s">
        <v>20</v>
      </c>
      <c r="C13" s="13">
        <v>1</v>
      </c>
      <c r="D13" s="13"/>
      <c r="E13" s="66"/>
      <c r="F13" s="66"/>
      <c r="G13" s="66"/>
      <c r="H13" s="66"/>
      <c r="I13" s="66"/>
      <c r="J13" s="66"/>
      <c r="K13" s="105"/>
      <c r="L13" s="105"/>
      <c r="M13" s="105"/>
      <c r="N13" s="105"/>
      <c r="O13" s="106"/>
    </row>
    <row r="14" spans="1:15" s="2" customFormat="1" x14ac:dyDescent="0.2">
      <c r="A14" s="12">
        <v>8</v>
      </c>
      <c r="B14" s="103" t="s">
        <v>21</v>
      </c>
      <c r="C14" s="13">
        <v>0</v>
      </c>
      <c r="D14" s="13"/>
      <c r="E14" s="66"/>
      <c r="F14" s="66"/>
      <c r="G14" s="66"/>
      <c r="H14" s="66"/>
      <c r="I14" s="66"/>
      <c r="J14" s="66"/>
      <c r="K14" s="105"/>
      <c r="L14" s="105"/>
      <c r="M14" s="105"/>
      <c r="N14" s="105"/>
      <c r="O14" s="106"/>
    </row>
    <row r="15" spans="1:15" s="2" customFormat="1" ht="38.25" x14ac:dyDescent="0.2">
      <c r="A15" s="12">
        <v>9</v>
      </c>
      <c r="B15" s="103" t="s">
        <v>51</v>
      </c>
      <c r="C15" s="13">
        <v>1</v>
      </c>
      <c r="D15" s="13"/>
      <c r="E15" s="66"/>
      <c r="F15" s="66"/>
      <c r="G15" s="66"/>
      <c r="H15" s="66"/>
      <c r="I15" s="66"/>
      <c r="J15" s="66"/>
      <c r="K15" s="105"/>
      <c r="L15" s="105"/>
      <c r="M15" s="105"/>
      <c r="N15" s="105"/>
      <c r="O15" s="106"/>
    </row>
    <row r="16" spans="1:15" s="2" customFormat="1" ht="38.25" x14ac:dyDescent="0.2">
      <c r="A16" s="12">
        <v>10</v>
      </c>
      <c r="B16" s="103" t="s">
        <v>23</v>
      </c>
      <c r="C16" s="13">
        <v>3</v>
      </c>
      <c r="D16" s="15"/>
      <c r="E16" s="81"/>
      <c r="F16" s="81"/>
      <c r="G16" s="81"/>
      <c r="H16" s="81"/>
      <c r="I16" s="81"/>
      <c r="J16" s="66"/>
      <c r="K16" s="105"/>
      <c r="L16" s="105"/>
      <c r="M16" s="105"/>
      <c r="N16" s="105"/>
      <c r="O16" s="106"/>
    </row>
    <row r="17" spans="1:15" s="2" customFormat="1" ht="21" customHeight="1" x14ac:dyDescent="0.2">
      <c r="A17" s="12">
        <v>11</v>
      </c>
      <c r="B17" s="103" t="s">
        <v>24</v>
      </c>
      <c r="C17" s="13">
        <v>0.5</v>
      </c>
      <c r="D17" s="15"/>
      <c r="E17" s="81"/>
      <c r="F17" s="81"/>
      <c r="G17" s="81"/>
      <c r="H17" s="81"/>
      <c r="I17" s="81"/>
      <c r="J17" s="66"/>
      <c r="K17" s="105"/>
      <c r="L17" s="105"/>
      <c r="M17" s="105"/>
      <c r="N17" s="105"/>
      <c r="O17" s="106"/>
    </row>
    <row r="18" spans="1:15" s="2" customFormat="1" ht="25.5" x14ac:dyDescent="0.2">
      <c r="A18" s="12">
        <v>12</v>
      </c>
      <c r="B18" s="103" t="s">
        <v>25</v>
      </c>
      <c r="C18" s="13">
        <v>0.5</v>
      </c>
      <c r="D18" s="15"/>
      <c r="E18" s="81"/>
      <c r="F18" s="81"/>
      <c r="G18" s="81"/>
      <c r="H18" s="81"/>
      <c r="I18" s="81"/>
      <c r="J18" s="66"/>
      <c r="K18" s="105"/>
      <c r="L18" s="105"/>
      <c r="M18" s="105"/>
      <c r="N18" s="105"/>
      <c r="O18" s="106"/>
    </row>
    <row r="19" spans="1:15" s="2" customFormat="1" x14ac:dyDescent="0.2">
      <c r="A19" s="107">
        <v>13</v>
      </c>
      <c r="B19" s="103" t="s">
        <v>26</v>
      </c>
      <c r="C19" s="13">
        <v>0.5</v>
      </c>
      <c r="D19" s="13"/>
      <c r="E19" s="66"/>
      <c r="F19" s="66"/>
      <c r="G19" s="66"/>
      <c r="H19" s="66"/>
      <c r="I19" s="66"/>
      <c r="J19" s="66"/>
      <c r="K19" s="105"/>
      <c r="L19" s="105"/>
      <c r="M19" s="105"/>
      <c r="N19" s="105"/>
      <c r="O19" s="106"/>
    </row>
    <row r="20" spans="1:15" s="2" customFormat="1" ht="17.45" customHeight="1" x14ac:dyDescent="0.2">
      <c r="A20" s="12">
        <v>14</v>
      </c>
      <c r="B20" s="103" t="s">
        <v>27</v>
      </c>
      <c r="C20" s="13">
        <v>0.5</v>
      </c>
      <c r="D20" s="15"/>
      <c r="E20" s="66"/>
      <c r="F20" s="66"/>
      <c r="G20" s="66"/>
      <c r="H20" s="66"/>
      <c r="I20" s="66"/>
      <c r="J20" s="66"/>
      <c r="K20" s="105"/>
      <c r="L20" s="105"/>
      <c r="M20" s="105"/>
      <c r="N20" s="105"/>
      <c r="O20" s="106"/>
    </row>
    <row r="21" spans="1:15" s="2" customFormat="1" ht="25.5" customHeight="1" x14ac:dyDescent="0.2">
      <c r="A21" s="12">
        <v>15</v>
      </c>
      <c r="B21" s="108" t="s">
        <v>52</v>
      </c>
      <c r="C21" s="83">
        <v>1</v>
      </c>
      <c r="D21" s="84"/>
      <c r="E21" s="96"/>
      <c r="F21" s="96"/>
      <c r="G21" s="96"/>
      <c r="H21" s="96"/>
      <c r="I21" s="96"/>
      <c r="J21" s="66"/>
      <c r="K21" s="105"/>
      <c r="L21" s="105"/>
      <c r="M21" s="105"/>
      <c r="N21" s="105"/>
      <c r="O21" s="106"/>
    </row>
    <row r="22" spans="1:15" s="2" customFormat="1" ht="25.5" customHeight="1" thickBot="1" x14ac:dyDescent="0.25">
      <c r="A22" s="54">
        <v>16</v>
      </c>
      <c r="B22" s="109" t="s">
        <v>44</v>
      </c>
      <c r="C22" s="110">
        <v>0.5</v>
      </c>
      <c r="D22" s="111"/>
      <c r="E22" s="112"/>
      <c r="F22" s="112"/>
      <c r="G22" s="112"/>
      <c r="H22" s="112"/>
      <c r="I22" s="112"/>
      <c r="J22" s="113"/>
      <c r="K22" s="114"/>
      <c r="L22" s="114"/>
      <c r="M22" s="114"/>
      <c r="N22" s="114"/>
      <c r="O22" s="115"/>
    </row>
    <row r="23" spans="1:15" s="5" customFormat="1" ht="42" customHeight="1" thickBot="1" x14ac:dyDescent="0.25">
      <c r="A23" s="3"/>
      <c r="B23" s="116" t="s">
        <v>30</v>
      </c>
      <c r="C23" s="117">
        <f>SUM(C8:C22)</f>
        <v>11.5</v>
      </c>
      <c r="D23" s="4"/>
      <c r="E23" s="98"/>
      <c r="F23" s="98"/>
      <c r="G23" s="91"/>
      <c r="H23" s="98"/>
      <c r="I23" s="98"/>
      <c r="J23" s="98"/>
      <c r="K23" s="98"/>
      <c r="L23" s="98"/>
      <c r="M23" s="98"/>
      <c r="N23" s="98"/>
      <c r="O23" s="100"/>
    </row>
    <row r="24" spans="1:15" s="2" customFormat="1" ht="7.5" customHeight="1" x14ac:dyDescent="0.2"/>
  </sheetData>
  <mergeCells count="17">
    <mergeCell ref="O6:O7"/>
    <mergeCell ref="I6:I7"/>
    <mergeCell ref="J6:J7"/>
    <mergeCell ref="A6:A7"/>
    <mergeCell ref="B6:B7"/>
    <mergeCell ref="C6:C7"/>
    <mergeCell ref="D6:D7"/>
    <mergeCell ref="A3:N3"/>
    <mergeCell ref="A4:N4"/>
    <mergeCell ref="K6:K7"/>
    <mergeCell ref="L6:M6"/>
    <mergeCell ref="N6:N7"/>
    <mergeCell ref="E6:E7"/>
    <mergeCell ref="F6:F7"/>
    <mergeCell ref="G6:G7"/>
    <mergeCell ref="H6:H7"/>
    <mergeCell ref="A5:N5"/>
  </mergeCells>
  <pageMargins left="0.25" right="0.2" top="0.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Ліцей 2</vt:lpstr>
      <vt:lpstr>ПНЗ</vt:lpstr>
      <vt:lpstr>Ліцей 1</vt:lpstr>
      <vt:lpstr>Хмелів ліцей</vt:lpstr>
      <vt:lpstr>Якимівка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buhgalter01</cp:lastModifiedBy>
  <cp:lastPrinted>2024-10-31T08:47:33Z</cp:lastPrinted>
  <dcterms:created xsi:type="dcterms:W3CDTF">2018-08-08T11:28:21Z</dcterms:created>
  <dcterms:modified xsi:type="dcterms:W3CDTF">2024-12-29T08:07:22Z</dcterms:modified>
</cp:coreProperties>
</file>