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/>
  </bookViews>
  <sheets>
    <sheet name="Автотариф КП" sheetId="1" r:id="rId1"/>
  </sheets>
  <calcPr calcId="145621"/>
  <fileRecoveryPr repairLoad="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<sst xmlns="http://schemas.openxmlformats.org/spreadsheetml/2006/main" count="47" uniqueCount="19">
  <si>
    <t>Вартість 1 люд.-год, грн:</t>
  </si>
  <si>
    <t>Вартість 1 маш.-год екскаватора, грн:</t>
  </si>
  <si>
    <t>Розмір могили</t>
  </si>
  <si>
    <t>Спосіб</t>
  </si>
  <si>
    <t>Категорія ґрунту</t>
  </si>
  <si>
    <t>Люд.-год</t>
  </si>
  <si>
    <t>Маш.-год</t>
  </si>
  <si>
    <t>Коефіцієнт</t>
  </si>
  <si>
    <t>Тариф, грн (авто)</t>
  </si>
  <si>
    <t>Мала 1,8×0,8×2,0</t>
  </si>
  <si>
    <t>Ручний</t>
  </si>
  <si>
    <t>I</t>
  </si>
  <si>
    <t>II</t>
  </si>
  <si>
    <t>III</t>
  </si>
  <si>
    <t>IV</t>
  </si>
  <si>
    <t>Стандарт 2,0×1,0×2,0</t>
  </si>
  <si>
    <t>Механізований</t>
  </si>
  <si>
    <t>Розрахунок тарифів на копання могил</t>
  </si>
  <si>
    <t>Додаток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</si>
</sst>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7" sqref="A7:G20"/>
    </sheetView>
  </sheetViews>
  <sheetFormatPr defaultRowHeight="14.4" x14ac:dyDescent="0.3"/>
  <cols>
    <col min="1" max="1" width="30" customWidth="1"/>
    <col min="2" max="3" width="18" customWidth="1"/>
    <col min="4" max="5" width="12" customWidth="1"/>
    <col min="6" max="6" width="14" customWidth="1"/>
    <col min="7" max="7" width="22" customWidth="1"/>
  </cols>
  <sheetData>
    <row r="1" spans="1:7" x14ac:dyDescent="0.3">
      <c r="A1" s="1" t="s">
        <v>18</v>
      </c>
    </row>
    <row r="2" spans="1:7" x14ac:dyDescent="0.3">
      <c r="A2" t="s">
        <v>17</v>
      </c>
    </row>
    <row r="4" spans="1:7" x14ac:dyDescent="0.3">
      <c r="A4" t="s">
        <v>0</v>
      </c>
      <c r="B4">
        <v>260</v>
      </c>
    </row>
    <row r="5" spans="1:7" x14ac:dyDescent="0.3">
      <c r="A5" t="s">
        <v>1</v>
      </c>
      <c r="B5">
        <v>1400</v>
      </c>
    </row>
    <row r="7" spans="1:7" x14ac:dyDescent="0.3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x14ac:dyDescent="0.3">
      <c r="A8" t="s">
        <v>9</v>
      </c>
      <c r="B8" t="s">
        <v>10</v>
      </c>
      <c r="C8" t="s">
        <v>11</v>
      </c>
      <c r="D8">
        <v>4.8</v>
      </c>
      <c r="E8">
        <v>0</v>
      </c>
      <c r="F8">
        <v>1</v>
      </c>
      <c r="G8">
        <f t="shared" ref="G8:G19" si="0">(D8*$B$4+E8*$B$5)*F8</f>
        <v>1248</v>
      </c>
    </row>
    <row r="9" spans="1:7" x14ac:dyDescent="0.3">
      <c r="A9" t="s">
        <v>9</v>
      </c>
      <c r="B9" t="s">
        <v>10</v>
      </c>
      <c r="C9" t="s">
        <v>12</v>
      </c>
      <c r="D9">
        <v>6.4</v>
      </c>
      <c r="E9">
        <v>0</v>
      </c>
      <c r="F9">
        <v>1</v>
      </c>
      <c r="G9">
        <f t="shared" si="0"/>
        <v>1664</v>
      </c>
    </row>
    <row r="10" spans="1:7" x14ac:dyDescent="0.3">
      <c r="A10" t="s">
        <v>9</v>
      </c>
      <c r="B10" t="s">
        <v>10</v>
      </c>
      <c r="C10" t="s">
        <v>13</v>
      </c>
      <c r="D10">
        <v>8.6</v>
      </c>
      <c r="E10">
        <v>0</v>
      </c>
      <c r="F10">
        <v>1</v>
      </c>
      <c r="G10">
        <f t="shared" si="0"/>
        <v>2236</v>
      </c>
    </row>
    <row r="11" spans="1:7" x14ac:dyDescent="0.3">
      <c r="A11" t="s">
        <v>9</v>
      </c>
      <c r="B11" t="s">
        <v>10</v>
      </c>
      <c r="C11" t="s">
        <v>14</v>
      </c>
      <c r="D11">
        <v>10.8</v>
      </c>
      <c r="E11">
        <v>0</v>
      </c>
      <c r="F11">
        <v>1</v>
      </c>
      <c r="G11">
        <f t="shared" si="0"/>
        <v>2808</v>
      </c>
    </row>
    <row r="12" spans="1:7" x14ac:dyDescent="0.3">
      <c r="A12" t="s">
        <v>15</v>
      </c>
      <c r="B12" t="s">
        <v>10</v>
      </c>
      <c r="C12" t="s">
        <v>11</v>
      </c>
      <c r="D12">
        <v>6.85</v>
      </c>
      <c r="E12">
        <v>0</v>
      </c>
      <c r="F12">
        <v>1</v>
      </c>
      <c r="G12">
        <f t="shared" si="0"/>
        <v>1781</v>
      </c>
    </row>
    <row r="13" spans="1:7" x14ac:dyDescent="0.3">
      <c r="A13" t="s">
        <v>15</v>
      </c>
      <c r="B13" t="s">
        <v>10</v>
      </c>
      <c r="C13" t="s">
        <v>12</v>
      </c>
      <c r="D13">
        <v>9.15</v>
      </c>
      <c r="E13">
        <v>0</v>
      </c>
      <c r="F13">
        <v>1</v>
      </c>
      <c r="G13">
        <f t="shared" si="0"/>
        <v>2379</v>
      </c>
    </row>
    <row r="14" spans="1:7" x14ac:dyDescent="0.3">
      <c r="A14" t="s">
        <v>15</v>
      </c>
      <c r="B14" t="s">
        <v>10</v>
      </c>
      <c r="C14" t="s">
        <v>13</v>
      </c>
      <c r="D14">
        <v>11.8</v>
      </c>
      <c r="E14">
        <v>0</v>
      </c>
      <c r="F14">
        <v>1</v>
      </c>
      <c r="G14">
        <f t="shared" si="0"/>
        <v>3068</v>
      </c>
    </row>
    <row r="15" spans="1:7" x14ac:dyDescent="0.3">
      <c r="A15" t="s">
        <v>15</v>
      </c>
      <c r="B15" t="s">
        <v>10</v>
      </c>
      <c r="C15" t="s">
        <v>14</v>
      </c>
      <c r="D15">
        <v>14</v>
      </c>
      <c r="E15">
        <v>0</v>
      </c>
      <c r="F15">
        <v>1</v>
      </c>
      <c r="G15">
        <f t="shared" si="0"/>
        <v>3640</v>
      </c>
    </row>
    <row r="16" spans="1:7" x14ac:dyDescent="0.3">
      <c r="A16" t="s">
        <v>15</v>
      </c>
      <c r="B16" t="s">
        <v>16</v>
      </c>
      <c r="C16" t="s">
        <v>11</v>
      </c>
      <c r="D16">
        <v>2.7</v>
      </c>
      <c r="E16">
        <v>0.3</v>
      </c>
      <c r="F16">
        <v>1</v>
      </c>
      <c r="G16">
        <f t="shared" si="0"/>
        <v>1122</v>
      </c>
    </row>
    <row r="17" spans="1:7" x14ac:dyDescent="0.3">
      <c r="A17" t="s">
        <v>15</v>
      </c>
      <c r="B17" t="s">
        <v>16</v>
      </c>
      <c r="C17" t="s">
        <v>12</v>
      </c>
      <c r="D17">
        <v>3.2</v>
      </c>
      <c r="E17">
        <v>0.5</v>
      </c>
      <c r="F17">
        <v>1</v>
      </c>
      <c r="G17">
        <f t="shared" si="0"/>
        <v>1532</v>
      </c>
    </row>
    <row r="18" spans="1:7" x14ac:dyDescent="0.3">
      <c r="A18" t="s">
        <v>15</v>
      </c>
      <c r="B18" t="s">
        <v>16</v>
      </c>
      <c r="C18" t="s">
        <v>13</v>
      </c>
      <c r="D18">
        <v>4.2</v>
      </c>
      <c r="E18">
        <v>0.8</v>
      </c>
      <c r="F18">
        <v>1</v>
      </c>
      <c r="G18">
        <f t="shared" si="0"/>
        <v>2212</v>
      </c>
    </row>
    <row r="19" spans="1:7" x14ac:dyDescent="0.3">
      <c r="A19" t="s">
        <v>15</v>
      </c>
      <c r="B19" t="s">
        <v>16</v>
      </c>
      <c r="C19" t="s">
        <v>14</v>
      </c>
      <c r="D19">
        <v>6</v>
      </c>
      <c r="E19">
        <v>1</v>
      </c>
      <c r="F19">
        <v>1</v>
      </c>
      <c r="G19">
        <f t="shared" si="0"/>
        <v>2960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Автотариф 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2025-12-19T13:15:22Z</dcterms:created>
  <dcterms:modified xsi:type="dcterms:W3CDTF">2025-12-23T09:52:01Z</dcterms:modified>
</cp:coreProperties>
</file>