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3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67" i="1" l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<sst xmlns="http://schemas.openxmlformats.org/spreadsheetml/2006/main" count="453" uniqueCount="162">
  <si>
    <t>Станом на 28.10.2025</t>
  </si>
  <si>
    <t xml:space="preserve">Аналіз фінансування установ на 30.09.2025 </t>
  </si>
  <si>
    <t>Загальний фонд</t>
  </si>
  <si>
    <t>Код</t>
  </si>
  <si>
    <t>Показник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</si>
  <si>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</si>
  <si>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</si>
  <si>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</si>
  <si>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</si>
  <si>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Бюджет Смолiнської селищної територiальної громади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</si>
  <si>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</si>
  <si>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</si>
  <si>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</si>
  <si>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</si>
  <si>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</si>
  <si>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</si>
  <si>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2111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</si>
  <si>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</si>
  <si>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</si>
  <si>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</si>
  <si>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</si>
  <si>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</si>
  <si>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</si>
  <si>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</si>
  <si>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</si>
  <si>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</si>
  <si>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</si>
  <si>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</si>
  <si>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</si>
  <si>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</si>
  <si>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</si>
  <si>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</si>
  <si>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</si>
  <si>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</si>
  <si>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</si>
  <si>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</si>
  <si>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</si>
  <si>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</si>
  <si>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</si>
  <si>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</si>
  <si>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</si>
  <si>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</si>
  <si>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</si>
  <si>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</si>
  <si>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</si>
  <si>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2230</t>
  </si>
  <si>
    <t>Продукти харчування</t>
  </si>
  <si>
    <t>2276</t>
  </si>
  <si>
    <t>Оплата енергосервісу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</si>
  <si>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</si>
  <si>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</si>
  <si>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2700</t>
  </si>
  <si>
    <t>Соціальне забезпечення</t>
  </si>
  <si>
    <t>2730</t>
  </si>
  <si>
    <t>Інші виплати населенню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</si>
  <si>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</si>
  <si>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</si>
  <si>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</si>
  <si>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</si>
  <si>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</si>
  <si>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</si>
  <si>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</si>
  <si>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</si>
  <si>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</si>
  <si>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</si>
  <si>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</si>
  <si>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</si>
  <si>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</si>
  <si>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</si>
  <si>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</si>
  <si>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</si>
  <si>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2020</t>
  </si>
  <si>
    <t>Спеціалізована стаціонарна медична допомога населенню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</si>
  <si>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</si>
  <si>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</si>
  <si>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</si>
  <si>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</si>
  <si>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Первинна медична допомога населенню, що надається центрами первинної медичної (медико-санітарної) допомоги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</si>
  <si>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</si>
  <si>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</si>
  <si>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</si>
  <si>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</si>
  <si>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</si>
  <si>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</si>
  <si>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</si>
  <si>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</si>
  <si>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</si>
  <si>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</si>
  <si>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</si>
  <si>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</si>
  <si>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</si>
  <si>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</si>
  <si>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</si>
  <si>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</si>
  <si>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</si>
  <si>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</si>
  <si>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</si>
  <si>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</si>
  <si>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</si>
  <si>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</si>
  <si>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</si>
  <si>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</si>
  <si>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</si>
  <si>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</si>
  <si>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</si>
  <si>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</si>
  <si>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</si>
  <si>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</si>
  <si>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8710</t>
  </si>
  <si>
    <t>Резервний фонд місцевого бюджету</t>
  </si>
  <si>
    <t>9000</t>
  </si>
  <si>
    <t>Нерозподілені видатки</t>
  </si>
  <si>
    <t>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</si>
  <si>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</si>
  <si>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</si>
  <si>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</si>
  <si>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</si>
  <si>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</si>
  <si>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</si>
  <si>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Інші кошти спеціального фонду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</si>
  <si>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</si>
  <si>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</si>
  <si>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</si>
  <si>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</si>
  <si>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</si>
  <si>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</si>
  <si>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</si>
  <si>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</si>
  <si>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</si>
  <si>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</si>
  <si>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</si>
  <si>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</si>
  <si>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</si>
  <si>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</si>
  <si>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1252</t>
  </si>
  <si>
    <t>Виконання заходів щодо реалізації публічного інвестиційного проекту на безперешкодний доступ до якісної освіти - шкільні автобуси за рахунок субвенції з державного бюджету місцевим бюджетам</t>
  </si>
  <si>
    <t>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</si>
  <si>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</si>
  <si>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1276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</si>
  <si>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</si>
  <si>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</si>
  <si>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</si>
  <si>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1300</t>
  </si>
  <si>
    <t>Будівництво освітніх установ та закладів</t>
  </si>
  <si>
    <t>3140</t>
  </si>
  <si>
    <t>Реконструкція та реставрація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</si>
  <si>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</si>
  <si>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</si>
  <si>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</si>
  <si>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</si>
  <si>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3200</t>
  </si>
  <si>
    <t>Капітальні трансферти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</si>
  <si>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</si>
  <si>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</t>
  </si>
  <si>
    <t>7330</t>
  </si>
  <si>
    <t>Будівництво інших об`єктів комунальної власності</t>
  </si>
  <si>
    <t>8340</t>
  </si>
  <si>
    <t>Природоохоронні заходи за рахунок цільових фондів</t>
  </si>
  <si>
    <t>9740</t>
  </si>
  <si>
    <t>Субвенція з місцевого бюджету на здійснення природоохоронних заходів</t>
  </si>
  <si>
    <t>3220</t>
  </si>
  <si>
    <t>Капітальні трансферти органам державного управління інших рівнів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</si>
</sst>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0" fontId="0" fillId="0" borderId="1" xfId="0" quotePrefix="1" applyBorder="1"/>
    <xf numFmtId="0" fontId="0" fillId="0" borderId="0" xfId="0" applyAlignment="1">
      <alignment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0" fontId="0" fillId="0" borderId="1" xfId="0" quotePrefix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/>
    <xf numFmtId="4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3"/>
  <sheetViews>
    <sheetView tabSelected="1" topLeftCell="A205" workbookViewId="0">
      <selection activeCell="B238" sqref="B238"/>
    </sheetView>
  </sheetViews>
  <sheetFormatPr defaultRowHeight="12.75" x14ac:dyDescent="0.2"/>
  <cols>
    <col min="1" max="1" width="12.6640625" customWidth="1"/>
    <col min="2" max="2" width="56.5" style="7" customWidth="1"/>
    <col min="3" max="5" width="13.83203125" bestFit="1" customWidth="1"/>
    <col min="6" max="6" width="9.6640625" bestFit="1" customWidth="1"/>
  </cols>
  <sheetData>
    <row r="1" spans="1:6" x14ac:dyDescent="0.2">
      <c r="A1" t="s">
        <v>0</v>
      </c>
    </row>
    <row r="2" spans="1:6" x14ac:dyDescent="0.2">
      <c r="A2" s="19" t="s">
        <v>1</v>
      </c>
      <c r="B2" s="19"/>
      <c r="C2" s="19"/>
      <c r="D2" s="19"/>
      <c r="E2" s="19"/>
    </row>
    <row r="3" spans="1:6" x14ac:dyDescent="0.2">
      <c r="A3" s="19" t="s">
        <v>2</v>
      </c>
      <c r="B3" s="19"/>
      <c r="C3" s="19"/>
      <c r="D3" s="19"/>
      <c r="E3" s="19"/>
    </row>
    <row r="5" spans="1:6" ht="89.25" x14ac:dyDescent="0.2">
      <c r="A5" s="1" t="s">
        <v>3</v>
      </c>
      <c r="B5" s="9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 x14ac:dyDescent="0.2">
      <c r="A6" s="1">
        <v>1</v>
      </c>
      <c r="B6" s="9">
        <v>2</v>
      </c>
      <c r="C6" s="1">
        <v>3</v>
      </c>
      <c r="D6" s="1">
        <v>4</v>
      </c>
      <c r="E6" s="1">
        <v>5</v>
      </c>
      <c r="F6" s="1">
        <v>6</v>
      </c>
    </row>
    <row r="7" spans="1:6" x14ac:dyDescent="0.2">
      <c r="A7" s="2">
        <v>11512000000</v>
      </c>
      <c r="B7" s="15" t="s">
        <v>9</v>
      </c>
      <c r="C7" s="3"/>
      <c r="D7" s="3"/>
      <c r="E7" s="3"/>
      <c r="F7" s="3"/>
    </row>
    <row r="8" spans="1:6" ht="51" x14ac:dyDescent="0.2">
      <c r="A8" s="4" t="s">
        <v>10</v>
      </c>
      <c r="B8" s="16" t="s">
        <v>11</v>
      </c>
      <c r="C8" s="17">
        <v>16699299.089999998</v>
      </c>
      <c r="D8" s="17">
        <v>13206848.089999998</v>
      </c>
      <c r="E8" s="17">
        <v>12550835.84</v>
      </c>
      <c r="F8" s="17">
        <f t="shared" ref="F8:F40" si="0">IF(D8=0,0,(E8/D8)*100)</f>
        <v>95.032787190936801</v>
      </c>
    </row>
    <row r="9" spans="1:6" x14ac:dyDescent="0.2">
      <c r="A9" s="6" t="s">
        <v>14</v>
      </c>
      <c r="B9" s="15" t="s">
        <v>15</v>
      </c>
      <c r="C9" s="18">
        <v>13442414.079999998</v>
      </c>
      <c r="D9" s="18">
        <v>10601392.079999998</v>
      </c>
      <c r="E9" s="18">
        <v>10476966.49</v>
      </c>
      <c r="F9" s="18">
        <f t="shared" si="0"/>
        <v>98.826327815620246</v>
      </c>
    </row>
    <row r="10" spans="1:6" x14ac:dyDescent="0.2">
      <c r="A10" s="6" t="s">
        <v>17</v>
      </c>
      <c r="B10" s="15" t="s">
        <v>18</v>
      </c>
      <c r="C10" s="18">
        <v>3207385.01</v>
      </c>
      <c r="D10" s="18">
        <v>2555956.0099999998</v>
      </c>
      <c r="E10" s="18">
        <v>2024619.1300000004</v>
      </c>
      <c r="F10" s="18">
        <f t="shared" si="0"/>
        <v>79.211814369215233</v>
      </c>
    </row>
    <row r="11" spans="1:6" x14ac:dyDescent="0.2">
      <c r="A11" s="6" t="s">
        <v>23</v>
      </c>
      <c r="B11" s="15" t="s">
        <v>24</v>
      </c>
      <c r="C11" s="18">
        <v>1522716.01</v>
      </c>
      <c r="D11" s="18">
        <v>1198656.01</v>
      </c>
      <c r="E11" s="18">
        <v>796909.54</v>
      </c>
      <c r="F11" s="18">
        <f t="shared" si="0"/>
        <v>66.483589399430784</v>
      </c>
    </row>
    <row r="12" spans="1:6" x14ac:dyDescent="0.2">
      <c r="A12" s="6" t="s">
        <v>25</v>
      </c>
      <c r="B12" s="15" t="s">
        <v>26</v>
      </c>
      <c r="C12" s="18">
        <v>700000</v>
      </c>
      <c r="D12" s="18">
        <v>580000</v>
      </c>
      <c r="E12" s="18">
        <v>532731.56000000006</v>
      </c>
      <c r="F12" s="18">
        <f t="shared" si="0"/>
        <v>91.850268965517245</v>
      </c>
    </row>
    <row r="13" spans="1:6" x14ac:dyDescent="0.2">
      <c r="A13" s="6" t="s">
        <v>27</v>
      </c>
      <c r="B13" s="15" t="s">
        <v>28</v>
      </c>
      <c r="C13" s="18">
        <v>74816.009999999995</v>
      </c>
      <c r="D13" s="18">
        <v>62346.009999999995</v>
      </c>
      <c r="E13" s="18">
        <v>8811.4500000000007</v>
      </c>
      <c r="F13" s="18">
        <f t="shared" si="0"/>
        <v>14.133141800092744</v>
      </c>
    </row>
    <row r="14" spans="1:6" x14ac:dyDescent="0.2">
      <c r="A14" s="6" t="s">
        <v>29</v>
      </c>
      <c r="B14" s="15" t="s">
        <v>30</v>
      </c>
      <c r="C14" s="18">
        <v>743200</v>
      </c>
      <c r="D14" s="18">
        <v>552800</v>
      </c>
      <c r="E14" s="18">
        <v>252898.05</v>
      </c>
      <c r="F14" s="18">
        <f t="shared" si="0"/>
        <v>45.748561866859625</v>
      </c>
    </row>
    <row r="15" spans="1:6" x14ac:dyDescent="0.2">
      <c r="A15" s="6" t="s">
        <v>31</v>
      </c>
      <c r="B15" s="15" t="s">
        <v>32</v>
      </c>
      <c r="C15" s="18">
        <v>4700</v>
      </c>
      <c r="D15" s="18">
        <v>3510</v>
      </c>
      <c r="E15" s="18">
        <v>2468.48</v>
      </c>
      <c r="F15" s="18">
        <f t="shared" si="0"/>
        <v>70.327065527065528</v>
      </c>
    </row>
    <row r="16" spans="1:6" ht="25.5" x14ac:dyDescent="0.2">
      <c r="A16" s="6" t="s">
        <v>33</v>
      </c>
      <c r="B16" s="15" t="s">
        <v>34</v>
      </c>
      <c r="C16" s="18">
        <v>8000</v>
      </c>
      <c r="D16" s="18">
        <v>8000</v>
      </c>
      <c r="E16" s="18">
        <v>7998.6</v>
      </c>
      <c r="F16" s="18">
        <f t="shared" si="0"/>
        <v>99.982500000000002</v>
      </c>
    </row>
    <row r="17" spans="1:6" x14ac:dyDescent="0.2">
      <c r="A17" s="6" t="s">
        <v>37</v>
      </c>
      <c r="B17" s="15" t="s">
        <v>38</v>
      </c>
      <c r="C17" s="18">
        <v>49500</v>
      </c>
      <c r="D17" s="18">
        <v>49500</v>
      </c>
      <c r="E17" s="18">
        <v>49250.22</v>
      </c>
      <c r="F17" s="18">
        <f t="shared" si="0"/>
        <v>99.495393939393935</v>
      </c>
    </row>
    <row r="18" spans="1:6" ht="25.5" x14ac:dyDescent="0.2">
      <c r="A18" s="4" t="s">
        <v>39</v>
      </c>
      <c r="B18" s="16" t="s">
        <v>40</v>
      </c>
      <c r="C18" s="17">
        <v>14865243.889999999</v>
      </c>
      <c r="D18" s="17">
        <v>11774963.889999999</v>
      </c>
      <c r="E18" s="17">
        <v>11222780.279999999</v>
      </c>
      <c r="F18" s="17">
        <f t="shared" si="0"/>
        <v>95.310528209186728</v>
      </c>
    </row>
    <row r="19" spans="1:6" x14ac:dyDescent="0.2">
      <c r="A19" s="6" t="s">
        <v>14</v>
      </c>
      <c r="B19" s="15" t="s">
        <v>15</v>
      </c>
      <c r="C19" s="18">
        <v>13468139</v>
      </c>
      <c r="D19" s="18">
        <v>10538681</v>
      </c>
      <c r="E19" s="18">
        <v>10196261.91</v>
      </c>
      <c r="F19" s="18">
        <f t="shared" si="0"/>
        <v>96.750835422383503</v>
      </c>
    </row>
    <row r="20" spans="1:6" x14ac:dyDescent="0.2">
      <c r="A20" s="6" t="s">
        <v>17</v>
      </c>
      <c r="B20" s="15" t="s">
        <v>18</v>
      </c>
      <c r="C20" s="18">
        <v>1397104.89</v>
      </c>
      <c r="D20" s="18">
        <v>1236282.8899999999</v>
      </c>
      <c r="E20" s="18">
        <v>1026518.37</v>
      </c>
      <c r="F20" s="18">
        <f t="shared" si="0"/>
        <v>83.032643928284088</v>
      </c>
    </row>
    <row r="21" spans="1:6" x14ac:dyDescent="0.2">
      <c r="A21" s="6" t="s">
        <v>23</v>
      </c>
      <c r="B21" s="15" t="s">
        <v>24</v>
      </c>
      <c r="C21" s="18">
        <v>466843.89</v>
      </c>
      <c r="D21" s="18">
        <v>372978.89</v>
      </c>
      <c r="E21" s="18">
        <v>304496.24</v>
      </c>
      <c r="F21" s="18">
        <f t="shared" si="0"/>
        <v>81.639001070543159</v>
      </c>
    </row>
    <row r="22" spans="1:6" x14ac:dyDescent="0.2">
      <c r="A22" s="6" t="s">
        <v>25</v>
      </c>
      <c r="B22" s="15" t="s">
        <v>26</v>
      </c>
      <c r="C22" s="18">
        <v>260503.89</v>
      </c>
      <c r="D22" s="18">
        <v>201803.89</v>
      </c>
      <c r="E22" s="18">
        <v>185565.9</v>
      </c>
      <c r="F22" s="18">
        <f t="shared" si="0"/>
        <v>91.953579289279304</v>
      </c>
    </row>
    <row r="23" spans="1:6" x14ac:dyDescent="0.2">
      <c r="A23" s="6" t="s">
        <v>27</v>
      </c>
      <c r="B23" s="15" t="s">
        <v>28</v>
      </c>
      <c r="C23" s="18">
        <v>39200</v>
      </c>
      <c r="D23" s="18">
        <v>29290</v>
      </c>
      <c r="E23" s="18">
        <v>18905.77</v>
      </c>
      <c r="F23" s="18">
        <f t="shared" si="0"/>
        <v>64.546841925571869</v>
      </c>
    </row>
    <row r="24" spans="1:6" x14ac:dyDescent="0.2">
      <c r="A24" s="6" t="s">
        <v>29</v>
      </c>
      <c r="B24" s="15" t="s">
        <v>30</v>
      </c>
      <c r="C24" s="18">
        <v>162500</v>
      </c>
      <c r="D24" s="18">
        <v>138400</v>
      </c>
      <c r="E24" s="18">
        <v>96939.99</v>
      </c>
      <c r="F24" s="18">
        <f t="shared" si="0"/>
        <v>70.043345375722538</v>
      </c>
    </row>
    <row r="25" spans="1:6" x14ac:dyDescent="0.2">
      <c r="A25" s="6" t="s">
        <v>31</v>
      </c>
      <c r="B25" s="15" t="s">
        <v>32</v>
      </c>
      <c r="C25" s="18">
        <v>4640</v>
      </c>
      <c r="D25" s="18">
        <v>3485</v>
      </c>
      <c r="E25" s="18">
        <v>3084.58</v>
      </c>
      <c r="F25" s="18">
        <f t="shared" si="0"/>
        <v>88.510186513629847</v>
      </c>
    </row>
    <row r="26" spans="1:6" ht="25.5" x14ac:dyDescent="0.2">
      <c r="A26" s="6" t="s">
        <v>33</v>
      </c>
      <c r="B26" s="15" t="s">
        <v>34</v>
      </c>
      <c r="C26" s="18">
        <v>18923.95</v>
      </c>
      <c r="D26" s="18">
        <v>18923.95</v>
      </c>
      <c r="E26" s="18">
        <v>16123.95</v>
      </c>
      <c r="F26" s="18">
        <f t="shared" si="0"/>
        <v>85.203934696508924</v>
      </c>
    </row>
    <row r="27" spans="1:6" x14ac:dyDescent="0.2">
      <c r="A27" s="4" t="s">
        <v>41</v>
      </c>
      <c r="B27" s="16" t="s">
        <v>42</v>
      </c>
      <c r="C27" s="17">
        <v>2272989</v>
      </c>
      <c r="D27" s="17">
        <v>1906042</v>
      </c>
      <c r="E27" s="17">
        <v>1853054.99</v>
      </c>
      <c r="F27" s="17">
        <f t="shared" si="0"/>
        <v>97.220050240236048</v>
      </c>
    </row>
    <row r="28" spans="1:6" x14ac:dyDescent="0.2">
      <c r="A28" s="6" t="s">
        <v>14</v>
      </c>
      <c r="B28" s="15" t="s">
        <v>15</v>
      </c>
      <c r="C28" s="18">
        <v>2052831</v>
      </c>
      <c r="D28" s="18">
        <v>1719842</v>
      </c>
      <c r="E28" s="18">
        <v>1699359.24</v>
      </c>
      <c r="F28" s="18">
        <f t="shared" si="0"/>
        <v>98.809032457632739</v>
      </c>
    </row>
    <row r="29" spans="1:6" x14ac:dyDescent="0.2">
      <c r="A29" s="6" t="s">
        <v>17</v>
      </c>
      <c r="B29" s="15" t="s">
        <v>18</v>
      </c>
      <c r="C29" s="18">
        <v>220158</v>
      </c>
      <c r="D29" s="18">
        <v>186200</v>
      </c>
      <c r="E29" s="18">
        <v>153695.75</v>
      </c>
      <c r="F29" s="18">
        <f t="shared" si="0"/>
        <v>82.54336734693878</v>
      </c>
    </row>
    <row r="30" spans="1:6" ht="25.5" x14ac:dyDescent="0.2">
      <c r="A30" s="6" t="s">
        <v>33</v>
      </c>
      <c r="B30" s="15" t="s">
        <v>34</v>
      </c>
      <c r="C30" s="18">
        <v>500</v>
      </c>
      <c r="D30" s="18">
        <v>500</v>
      </c>
      <c r="E30" s="18">
        <v>374.65</v>
      </c>
      <c r="F30" s="18">
        <f t="shared" si="0"/>
        <v>74.929999999999993</v>
      </c>
    </row>
    <row r="31" spans="1:6" x14ac:dyDescent="0.2">
      <c r="A31" s="4" t="s">
        <v>43</v>
      </c>
      <c r="B31" s="16" t="s">
        <v>44</v>
      </c>
      <c r="C31" s="17">
        <v>15806070.02</v>
      </c>
      <c r="D31" s="17">
        <v>12167152.02</v>
      </c>
      <c r="E31" s="17">
        <v>11190747.279999999</v>
      </c>
      <c r="F31" s="17">
        <f t="shared" si="0"/>
        <v>91.975075692364044</v>
      </c>
    </row>
    <row r="32" spans="1:6" x14ac:dyDescent="0.2">
      <c r="A32" s="6" t="s">
        <v>14</v>
      </c>
      <c r="B32" s="15" t="s">
        <v>15</v>
      </c>
      <c r="C32" s="18">
        <v>11381809.02</v>
      </c>
      <c r="D32" s="18">
        <v>8679991.0199999996</v>
      </c>
      <c r="E32" s="18">
        <v>8106436.2999999998</v>
      </c>
      <c r="F32" s="18">
        <f t="shared" si="0"/>
        <v>93.392219891951001</v>
      </c>
    </row>
    <row r="33" spans="1:6" x14ac:dyDescent="0.2">
      <c r="A33" s="6" t="s">
        <v>17</v>
      </c>
      <c r="B33" s="15" t="s">
        <v>18</v>
      </c>
      <c r="C33" s="18">
        <v>4423261</v>
      </c>
      <c r="D33" s="18">
        <v>3486161</v>
      </c>
      <c r="E33" s="18">
        <v>3084310.9800000004</v>
      </c>
      <c r="F33" s="18">
        <f t="shared" si="0"/>
        <v>88.472993071748562</v>
      </c>
    </row>
    <row r="34" spans="1:6" x14ac:dyDescent="0.2">
      <c r="A34" s="6" t="s">
        <v>45</v>
      </c>
      <c r="B34" s="15" t="s">
        <v>46</v>
      </c>
      <c r="C34" s="18">
        <v>953000</v>
      </c>
      <c r="D34" s="18">
        <v>703000</v>
      </c>
      <c r="E34" s="18">
        <v>702749.43</v>
      </c>
      <c r="F34" s="18">
        <f t="shared" si="0"/>
        <v>99.964357041251787</v>
      </c>
    </row>
    <row r="35" spans="1:6" x14ac:dyDescent="0.2">
      <c r="A35" s="6" t="s">
        <v>23</v>
      </c>
      <c r="B35" s="15" t="s">
        <v>24</v>
      </c>
      <c r="C35" s="18">
        <v>3000000</v>
      </c>
      <c r="D35" s="18">
        <v>2324400</v>
      </c>
      <c r="E35" s="18">
        <v>2065903.3599999999</v>
      </c>
      <c r="F35" s="18">
        <f t="shared" si="0"/>
        <v>88.878995009464802</v>
      </c>
    </row>
    <row r="36" spans="1:6" x14ac:dyDescent="0.2">
      <c r="A36" s="6" t="s">
        <v>25</v>
      </c>
      <c r="B36" s="15" t="s">
        <v>26</v>
      </c>
      <c r="C36" s="18">
        <v>1131000</v>
      </c>
      <c r="D36" s="18">
        <v>680000</v>
      </c>
      <c r="E36" s="18">
        <v>624439.94999999995</v>
      </c>
      <c r="F36" s="18">
        <f t="shared" si="0"/>
        <v>91.829404411764699</v>
      </c>
    </row>
    <row r="37" spans="1:6" x14ac:dyDescent="0.2">
      <c r="A37" s="6" t="s">
        <v>27</v>
      </c>
      <c r="B37" s="15" t="s">
        <v>28</v>
      </c>
      <c r="C37" s="18">
        <v>150000</v>
      </c>
      <c r="D37" s="18">
        <v>108000</v>
      </c>
      <c r="E37" s="18">
        <v>89465.47</v>
      </c>
      <c r="F37" s="18">
        <f t="shared" si="0"/>
        <v>82.838398148148144</v>
      </c>
    </row>
    <row r="38" spans="1:6" x14ac:dyDescent="0.2">
      <c r="A38" s="6" t="s">
        <v>29</v>
      </c>
      <c r="B38" s="15" t="s">
        <v>30</v>
      </c>
      <c r="C38" s="18">
        <v>800000</v>
      </c>
      <c r="D38" s="18">
        <v>622000</v>
      </c>
      <c r="E38" s="18">
        <v>583011.78</v>
      </c>
      <c r="F38" s="18">
        <f t="shared" si="0"/>
        <v>93.731797427652737</v>
      </c>
    </row>
    <row r="39" spans="1:6" x14ac:dyDescent="0.2">
      <c r="A39" s="6" t="s">
        <v>31</v>
      </c>
      <c r="B39" s="15" t="s">
        <v>32</v>
      </c>
      <c r="C39" s="18">
        <v>19000</v>
      </c>
      <c r="D39" s="18">
        <v>14400</v>
      </c>
      <c r="E39" s="18">
        <v>14400</v>
      </c>
      <c r="F39" s="18">
        <f t="shared" si="0"/>
        <v>100</v>
      </c>
    </row>
    <row r="40" spans="1:6" x14ac:dyDescent="0.2">
      <c r="A40" s="6" t="s">
        <v>47</v>
      </c>
      <c r="B40" s="15" t="s">
        <v>48</v>
      </c>
      <c r="C40" s="18">
        <v>900000</v>
      </c>
      <c r="D40" s="18">
        <v>900000</v>
      </c>
      <c r="E40" s="18">
        <v>754586.16</v>
      </c>
      <c r="F40" s="18">
        <f t="shared" si="0"/>
        <v>83.842906666666678</v>
      </c>
    </row>
    <row r="41" spans="1:6" ht="25.5" x14ac:dyDescent="0.2">
      <c r="A41" s="6" t="s">
        <v>33</v>
      </c>
      <c r="B41" s="15" t="s">
        <v>34</v>
      </c>
      <c r="C41" s="18">
        <v>14000</v>
      </c>
      <c r="D41" s="18">
        <v>14000</v>
      </c>
      <c r="E41" s="18">
        <v>7091.6</v>
      </c>
      <c r="F41" s="18">
        <f t="shared" ref="F41:F74" si="1">IF(D41=0,0,(E41/D41)*100)</f>
        <v>50.65428571428572</v>
      </c>
    </row>
    <row r="42" spans="1:6" x14ac:dyDescent="0.2">
      <c r="A42" s="6" t="s">
        <v>37</v>
      </c>
      <c r="B42" s="15" t="s">
        <v>38</v>
      </c>
      <c r="C42" s="18">
        <v>1000</v>
      </c>
      <c r="D42" s="18">
        <v>1000</v>
      </c>
      <c r="E42" s="18">
        <v>0</v>
      </c>
      <c r="F42" s="18">
        <f t="shared" si="1"/>
        <v>0</v>
      </c>
    </row>
    <row r="43" spans="1:6" ht="25.5" x14ac:dyDescent="0.2">
      <c r="A43" s="4" t="s">
        <v>49</v>
      </c>
      <c r="B43" s="16" t="s">
        <v>50</v>
      </c>
      <c r="C43" s="17">
        <v>27093688.350000001</v>
      </c>
      <c r="D43" s="17">
        <v>21465445.350000001</v>
      </c>
      <c r="E43" s="17">
        <v>20369829.399999999</v>
      </c>
      <c r="F43" s="17">
        <f t="shared" si="1"/>
        <v>94.895908600377567</v>
      </c>
    </row>
    <row r="44" spans="1:6" x14ac:dyDescent="0.2">
      <c r="A44" s="6" t="s">
        <v>14</v>
      </c>
      <c r="B44" s="15" t="s">
        <v>15</v>
      </c>
      <c r="C44" s="18">
        <v>12869788.350000001</v>
      </c>
      <c r="D44" s="18">
        <v>10441451.35</v>
      </c>
      <c r="E44" s="18">
        <v>10156718.35</v>
      </c>
      <c r="F44" s="18">
        <f t="shared" si="1"/>
        <v>97.273051509261691</v>
      </c>
    </row>
    <row r="45" spans="1:6" x14ac:dyDescent="0.2">
      <c r="A45" s="6" t="s">
        <v>17</v>
      </c>
      <c r="B45" s="15" t="s">
        <v>18</v>
      </c>
      <c r="C45" s="18">
        <v>14121400</v>
      </c>
      <c r="D45" s="18">
        <v>10921494</v>
      </c>
      <c r="E45" s="18">
        <v>10116948.659999998</v>
      </c>
      <c r="F45" s="18">
        <f t="shared" si="1"/>
        <v>92.63337653255131</v>
      </c>
    </row>
    <row r="46" spans="1:6" x14ac:dyDescent="0.2">
      <c r="A46" s="6" t="s">
        <v>45</v>
      </c>
      <c r="B46" s="15" t="s">
        <v>46</v>
      </c>
      <c r="C46" s="18">
        <v>844000</v>
      </c>
      <c r="D46" s="18">
        <v>634000</v>
      </c>
      <c r="E46" s="18">
        <v>562204.49</v>
      </c>
      <c r="F46" s="18">
        <f t="shared" si="1"/>
        <v>88.675787066246059</v>
      </c>
    </row>
    <row r="47" spans="1:6" x14ac:dyDescent="0.2">
      <c r="A47" s="6" t="s">
        <v>23</v>
      </c>
      <c r="B47" s="15" t="s">
        <v>24</v>
      </c>
      <c r="C47" s="18">
        <v>8855000</v>
      </c>
      <c r="D47" s="18">
        <v>6344494</v>
      </c>
      <c r="E47" s="18">
        <v>6073767.3300000001</v>
      </c>
      <c r="F47" s="18">
        <f t="shared" si="1"/>
        <v>95.732887918248494</v>
      </c>
    </row>
    <row r="48" spans="1:6" x14ac:dyDescent="0.2">
      <c r="A48" s="6" t="s">
        <v>25</v>
      </c>
      <c r="B48" s="15" t="s">
        <v>26</v>
      </c>
      <c r="C48" s="18">
        <v>7160000</v>
      </c>
      <c r="D48" s="18">
        <v>5184194</v>
      </c>
      <c r="E48" s="18">
        <v>5106222.68</v>
      </c>
      <c r="F48" s="18">
        <f t="shared" si="1"/>
        <v>98.495979895814074</v>
      </c>
    </row>
    <row r="49" spans="1:6" x14ac:dyDescent="0.2">
      <c r="A49" s="6" t="s">
        <v>27</v>
      </c>
      <c r="B49" s="15" t="s">
        <v>28</v>
      </c>
      <c r="C49" s="18">
        <v>120000</v>
      </c>
      <c r="D49" s="18">
        <v>86500</v>
      </c>
      <c r="E49" s="18">
        <v>49662.2</v>
      </c>
      <c r="F49" s="18">
        <f t="shared" si="1"/>
        <v>57.412947976878613</v>
      </c>
    </row>
    <row r="50" spans="1:6" x14ac:dyDescent="0.2">
      <c r="A50" s="6" t="s">
        <v>29</v>
      </c>
      <c r="B50" s="15" t="s">
        <v>30</v>
      </c>
      <c r="C50" s="18">
        <v>1505000</v>
      </c>
      <c r="D50" s="18">
        <v>1020000</v>
      </c>
      <c r="E50" s="18">
        <v>871131.33</v>
      </c>
      <c r="F50" s="18">
        <f t="shared" si="1"/>
        <v>85.405032352941163</v>
      </c>
    </row>
    <row r="51" spans="1:6" x14ac:dyDescent="0.2">
      <c r="A51" s="6" t="s">
        <v>31</v>
      </c>
      <c r="B51" s="15" t="s">
        <v>32</v>
      </c>
      <c r="C51" s="18">
        <v>70000</v>
      </c>
      <c r="D51" s="18">
        <v>53800</v>
      </c>
      <c r="E51" s="18">
        <v>46751.12</v>
      </c>
      <c r="F51" s="18">
        <f t="shared" si="1"/>
        <v>86.897992565055773</v>
      </c>
    </row>
    <row r="52" spans="1:6" ht="25.5" x14ac:dyDescent="0.2">
      <c r="A52" s="6" t="s">
        <v>33</v>
      </c>
      <c r="B52" s="15" t="s">
        <v>34</v>
      </c>
      <c r="C52" s="18">
        <v>28800</v>
      </c>
      <c r="D52" s="18">
        <v>28800</v>
      </c>
      <c r="E52" s="18">
        <v>23873.9</v>
      </c>
      <c r="F52" s="18">
        <f t="shared" si="1"/>
        <v>82.895486111111111</v>
      </c>
    </row>
    <row r="53" spans="1:6" x14ac:dyDescent="0.2">
      <c r="A53" s="6" t="s">
        <v>53</v>
      </c>
      <c r="B53" s="15" t="s">
        <v>54</v>
      </c>
      <c r="C53" s="18">
        <v>100000</v>
      </c>
      <c r="D53" s="18">
        <v>100000</v>
      </c>
      <c r="E53" s="18">
        <v>93900</v>
      </c>
      <c r="F53" s="18">
        <f t="shared" si="1"/>
        <v>93.899999999999991</v>
      </c>
    </row>
    <row r="54" spans="1:6" x14ac:dyDescent="0.2">
      <c r="A54" s="6" t="s">
        <v>37</v>
      </c>
      <c r="B54" s="15" t="s">
        <v>38</v>
      </c>
      <c r="C54" s="18">
        <v>2500</v>
      </c>
      <c r="D54" s="18">
        <v>2500</v>
      </c>
      <c r="E54" s="18">
        <v>2262.39</v>
      </c>
      <c r="F54" s="18">
        <f t="shared" si="1"/>
        <v>90.495599999999996</v>
      </c>
    </row>
    <row r="55" spans="1:6" ht="25.5" x14ac:dyDescent="0.2">
      <c r="A55" s="4" t="s">
        <v>55</v>
      </c>
      <c r="B55" s="16" t="s">
        <v>56</v>
      </c>
      <c r="C55" s="17">
        <v>33833700</v>
      </c>
      <c r="D55" s="17">
        <v>25388000</v>
      </c>
      <c r="E55" s="17">
        <v>24261481.960000001</v>
      </c>
      <c r="F55" s="17">
        <f t="shared" si="1"/>
        <v>95.56279328816764</v>
      </c>
    </row>
    <row r="56" spans="1:6" x14ac:dyDescent="0.2">
      <c r="A56" s="6" t="s">
        <v>14</v>
      </c>
      <c r="B56" s="15" t="s">
        <v>15</v>
      </c>
      <c r="C56" s="18">
        <v>33833700</v>
      </c>
      <c r="D56" s="18">
        <v>25388000</v>
      </c>
      <c r="E56" s="18">
        <v>24261481.960000001</v>
      </c>
      <c r="F56" s="18">
        <f t="shared" si="1"/>
        <v>95.56279328816764</v>
      </c>
    </row>
    <row r="57" spans="1:6" ht="25.5" x14ac:dyDescent="0.2">
      <c r="A57" s="4" t="s">
        <v>57</v>
      </c>
      <c r="B57" s="16" t="s">
        <v>58</v>
      </c>
      <c r="C57" s="17">
        <v>5504934.9500000002</v>
      </c>
      <c r="D57" s="17">
        <v>3693677</v>
      </c>
      <c r="E57" s="17">
        <v>3600861.1799999997</v>
      </c>
      <c r="F57" s="17">
        <f t="shared" si="1"/>
        <v>97.487170101771198</v>
      </c>
    </row>
    <row r="58" spans="1:6" x14ac:dyDescent="0.2">
      <c r="A58" s="6" t="s">
        <v>14</v>
      </c>
      <c r="B58" s="15" t="s">
        <v>15</v>
      </c>
      <c r="C58" s="18">
        <v>2050880</v>
      </c>
      <c r="D58" s="18">
        <v>1592380</v>
      </c>
      <c r="E58" s="18">
        <v>1568920.31</v>
      </c>
      <c r="F58" s="18">
        <f t="shared" si="1"/>
        <v>98.526753036335563</v>
      </c>
    </row>
    <row r="59" spans="1:6" x14ac:dyDescent="0.2">
      <c r="A59" s="6" t="s">
        <v>17</v>
      </c>
      <c r="B59" s="15" t="s">
        <v>18</v>
      </c>
      <c r="C59" s="18">
        <v>3454054.95</v>
      </c>
      <c r="D59" s="18">
        <v>2101297</v>
      </c>
      <c r="E59" s="18">
        <v>2031940.8699999999</v>
      </c>
      <c r="F59" s="18">
        <f t="shared" si="1"/>
        <v>96.699365677483954</v>
      </c>
    </row>
    <row r="60" spans="1:6" x14ac:dyDescent="0.2">
      <c r="A60" s="6" t="s">
        <v>23</v>
      </c>
      <c r="B60" s="15" t="s">
        <v>24</v>
      </c>
      <c r="C60" s="18">
        <v>3344054.95</v>
      </c>
      <c r="D60" s="18">
        <v>2018297</v>
      </c>
      <c r="E60" s="18">
        <v>2013740.8699999999</v>
      </c>
      <c r="F60" s="18">
        <f t="shared" si="1"/>
        <v>99.774258694334875</v>
      </c>
    </row>
    <row r="61" spans="1:6" x14ac:dyDescent="0.2">
      <c r="A61" s="6" t="s">
        <v>25</v>
      </c>
      <c r="B61" s="15" t="s">
        <v>26</v>
      </c>
      <c r="C61" s="18">
        <v>2729054.95</v>
      </c>
      <c r="D61" s="18">
        <v>1513297</v>
      </c>
      <c r="E61" s="18">
        <v>1513296.9</v>
      </c>
      <c r="F61" s="18">
        <f t="shared" si="1"/>
        <v>99.999993391911829</v>
      </c>
    </row>
    <row r="62" spans="1:6" x14ac:dyDescent="0.2">
      <c r="A62" s="6" t="s">
        <v>27</v>
      </c>
      <c r="B62" s="15" t="s">
        <v>28</v>
      </c>
      <c r="C62" s="18">
        <v>65000</v>
      </c>
      <c r="D62" s="18">
        <v>65000</v>
      </c>
      <c r="E62" s="18">
        <v>64999.9</v>
      </c>
      <c r="F62" s="18">
        <f t="shared" si="1"/>
        <v>99.999846153846164</v>
      </c>
    </row>
    <row r="63" spans="1:6" x14ac:dyDescent="0.2">
      <c r="A63" s="6" t="s">
        <v>29</v>
      </c>
      <c r="B63" s="15" t="s">
        <v>30</v>
      </c>
      <c r="C63" s="18">
        <v>550000</v>
      </c>
      <c r="D63" s="18">
        <v>440000</v>
      </c>
      <c r="E63" s="18">
        <v>435444.07</v>
      </c>
      <c r="F63" s="18">
        <f t="shared" si="1"/>
        <v>98.964561363636363</v>
      </c>
    </row>
    <row r="64" spans="1:6" x14ac:dyDescent="0.2">
      <c r="A64" s="4" t="s">
        <v>59</v>
      </c>
      <c r="B64" s="16" t="s">
        <v>60</v>
      </c>
      <c r="C64" s="17">
        <v>4647680</v>
      </c>
      <c r="D64" s="17">
        <v>3494686</v>
      </c>
      <c r="E64" s="17">
        <v>3253619.25</v>
      </c>
      <c r="F64" s="17">
        <f t="shared" si="1"/>
        <v>93.10190529277881</v>
      </c>
    </row>
    <row r="65" spans="1:6" x14ac:dyDescent="0.2">
      <c r="A65" s="6" t="s">
        <v>14</v>
      </c>
      <c r="B65" s="15" t="s">
        <v>15</v>
      </c>
      <c r="C65" s="18">
        <v>3655680</v>
      </c>
      <c r="D65" s="18">
        <v>2881480</v>
      </c>
      <c r="E65" s="18">
        <v>2712011.72</v>
      </c>
      <c r="F65" s="18">
        <f t="shared" si="1"/>
        <v>94.118707053319824</v>
      </c>
    </row>
    <row r="66" spans="1:6" x14ac:dyDescent="0.2">
      <c r="A66" s="6" t="s">
        <v>17</v>
      </c>
      <c r="B66" s="15" t="s">
        <v>18</v>
      </c>
      <c r="C66" s="18">
        <v>992000</v>
      </c>
      <c r="D66" s="18">
        <v>613206</v>
      </c>
      <c r="E66" s="18">
        <v>541607.53</v>
      </c>
      <c r="F66" s="18">
        <f t="shared" si="1"/>
        <v>88.32391235571734</v>
      </c>
    </row>
    <row r="67" spans="1:6" x14ac:dyDescent="0.2">
      <c r="A67" s="6" t="s">
        <v>23</v>
      </c>
      <c r="B67" s="15" t="s">
        <v>24</v>
      </c>
      <c r="C67" s="18">
        <v>920000</v>
      </c>
      <c r="D67" s="18">
        <v>557706</v>
      </c>
      <c r="E67" s="18">
        <v>527762.12999999989</v>
      </c>
      <c r="F67" s="18">
        <f t="shared" si="1"/>
        <v>94.630886165829281</v>
      </c>
    </row>
    <row r="68" spans="1:6" x14ac:dyDescent="0.2">
      <c r="A68" s="6" t="s">
        <v>25</v>
      </c>
      <c r="B68" s="15" t="s">
        <v>26</v>
      </c>
      <c r="C68" s="18">
        <v>750300</v>
      </c>
      <c r="D68" s="18">
        <v>436666</v>
      </c>
      <c r="E68" s="18">
        <v>436665.22</v>
      </c>
      <c r="F68" s="18">
        <f t="shared" si="1"/>
        <v>99.999821373773074</v>
      </c>
    </row>
    <row r="69" spans="1:6" x14ac:dyDescent="0.2">
      <c r="A69" s="6" t="s">
        <v>27</v>
      </c>
      <c r="B69" s="15" t="s">
        <v>28</v>
      </c>
      <c r="C69" s="18">
        <v>59000</v>
      </c>
      <c r="D69" s="18">
        <v>44500</v>
      </c>
      <c r="E69" s="18">
        <v>19965.54</v>
      </c>
      <c r="F69" s="18">
        <f t="shared" si="1"/>
        <v>44.86638202247191</v>
      </c>
    </row>
    <row r="70" spans="1:6" x14ac:dyDescent="0.2">
      <c r="A70" s="6" t="s">
        <v>29</v>
      </c>
      <c r="B70" s="15" t="s">
        <v>30</v>
      </c>
      <c r="C70" s="18">
        <v>110000</v>
      </c>
      <c r="D70" s="18">
        <v>76000</v>
      </c>
      <c r="E70" s="18">
        <v>70591.37</v>
      </c>
      <c r="F70" s="18">
        <f t="shared" si="1"/>
        <v>92.883381578947365</v>
      </c>
    </row>
    <row r="71" spans="1:6" x14ac:dyDescent="0.2">
      <c r="A71" s="6" t="s">
        <v>31</v>
      </c>
      <c r="B71" s="15" t="s">
        <v>32</v>
      </c>
      <c r="C71" s="18">
        <v>700</v>
      </c>
      <c r="D71" s="18">
        <v>540</v>
      </c>
      <c r="E71" s="18">
        <v>540</v>
      </c>
      <c r="F71" s="18">
        <f t="shared" si="1"/>
        <v>100</v>
      </c>
    </row>
    <row r="72" spans="1:6" ht="25.5" x14ac:dyDescent="0.2">
      <c r="A72" s="6" t="s">
        <v>33</v>
      </c>
      <c r="B72" s="15" t="s">
        <v>34</v>
      </c>
      <c r="C72" s="18">
        <v>2000</v>
      </c>
      <c r="D72" s="18">
        <v>2000</v>
      </c>
      <c r="E72" s="18">
        <v>0</v>
      </c>
      <c r="F72" s="18">
        <f t="shared" si="1"/>
        <v>0</v>
      </c>
    </row>
    <row r="73" spans="1:6" x14ac:dyDescent="0.2">
      <c r="A73" s="4" t="s">
        <v>61</v>
      </c>
      <c r="B73" s="16" t="s">
        <v>62</v>
      </c>
      <c r="C73" s="17">
        <v>10000</v>
      </c>
      <c r="D73" s="17">
        <v>8000</v>
      </c>
      <c r="E73" s="17">
        <v>1810</v>
      </c>
      <c r="F73" s="17">
        <f t="shared" si="1"/>
        <v>22.625</v>
      </c>
    </row>
    <row r="74" spans="1:6" x14ac:dyDescent="0.2">
      <c r="A74" s="6" t="s">
        <v>53</v>
      </c>
      <c r="B74" s="15" t="s">
        <v>54</v>
      </c>
      <c r="C74" s="18">
        <v>10000</v>
      </c>
      <c r="D74" s="18">
        <v>8000</v>
      </c>
      <c r="E74" s="18">
        <v>1810</v>
      </c>
      <c r="F74" s="18">
        <f t="shared" si="1"/>
        <v>22.625</v>
      </c>
    </row>
    <row r="75" spans="1:6" ht="25.5" x14ac:dyDescent="0.2">
      <c r="A75" s="4" t="s">
        <v>63</v>
      </c>
      <c r="B75" s="16" t="s">
        <v>64</v>
      </c>
      <c r="C75" s="17">
        <v>2000</v>
      </c>
      <c r="D75" s="17">
        <v>2000</v>
      </c>
      <c r="E75" s="17">
        <v>0</v>
      </c>
      <c r="F75" s="17">
        <f t="shared" ref="F75:F105" si="2">IF(D75=0,0,(E75/D75)*100)</f>
        <v>0</v>
      </c>
    </row>
    <row r="76" spans="1:6" x14ac:dyDescent="0.2">
      <c r="A76" s="6" t="s">
        <v>17</v>
      </c>
      <c r="B76" s="15" t="s">
        <v>18</v>
      </c>
      <c r="C76" s="18">
        <v>2000</v>
      </c>
      <c r="D76" s="18">
        <v>2000</v>
      </c>
      <c r="E76" s="18">
        <v>0</v>
      </c>
      <c r="F76" s="18">
        <f t="shared" si="2"/>
        <v>0</v>
      </c>
    </row>
    <row r="77" spans="1:6" ht="25.5" x14ac:dyDescent="0.2">
      <c r="A77" s="6" t="s">
        <v>35</v>
      </c>
      <c r="B77" s="15" t="s">
        <v>36</v>
      </c>
      <c r="C77" s="18">
        <v>2000</v>
      </c>
      <c r="D77" s="18">
        <v>2000</v>
      </c>
      <c r="E77" s="18">
        <v>0</v>
      </c>
      <c r="F77" s="18">
        <f t="shared" si="2"/>
        <v>0</v>
      </c>
    </row>
    <row r="78" spans="1:6" ht="25.5" x14ac:dyDescent="0.2">
      <c r="A78" s="4" t="s">
        <v>65</v>
      </c>
      <c r="B78" s="16" t="s">
        <v>66</v>
      </c>
      <c r="C78" s="17">
        <v>1357500</v>
      </c>
      <c r="D78" s="17">
        <v>904300</v>
      </c>
      <c r="E78" s="17">
        <v>729285.35000000009</v>
      </c>
      <c r="F78" s="17">
        <f t="shared" si="2"/>
        <v>80.64639500165876</v>
      </c>
    </row>
    <row r="79" spans="1:6" x14ac:dyDescent="0.2">
      <c r="A79" s="6" t="s">
        <v>14</v>
      </c>
      <c r="B79" s="15" t="s">
        <v>15</v>
      </c>
      <c r="C79" s="18">
        <v>1357500</v>
      </c>
      <c r="D79" s="18">
        <v>904300</v>
      </c>
      <c r="E79" s="18">
        <v>729285.35000000009</v>
      </c>
      <c r="F79" s="18">
        <f t="shared" si="2"/>
        <v>80.64639500165876</v>
      </c>
    </row>
    <row r="80" spans="1:6" ht="63.75" x14ac:dyDescent="0.2">
      <c r="A80" s="4" t="s">
        <v>67</v>
      </c>
      <c r="B80" s="16" t="s">
        <v>68</v>
      </c>
      <c r="C80" s="17">
        <v>202500</v>
      </c>
      <c r="D80" s="17">
        <v>141400</v>
      </c>
      <c r="E80" s="17">
        <v>121092.45000000001</v>
      </c>
      <c r="F80" s="17">
        <f t="shared" si="2"/>
        <v>85.638224893917965</v>
      </c>
    </row>
    <row r="81" spans="1:6" x14ac:dyDescent="0.2">
      <c r="A81" s="6" t="s">
        <v>14</v>
      </c>
      <c r="B81" s="15" t="s">
        <v>15</v>
      </c>
      <c r="C81" s="18">
        <v>202500</v>
      </c>
      <c r="D81" s="18">
        <v>141400</v>
      </c>
      <c r="E81" s="18">
        <v>121092.45000000001</v>
      </c>
      <c r="F81" s="18">
        <f t="shared" si="2"/>
        <v>85.638224893917965</v>
      </c>
    </row>
    <row r="82" spans="1:6" ht="38.25" x14ac:dyDescent="0.2">
      <c r="A82" s="4" t="s">
        <v>69</v>
      </c>
      <c r="B82" s="16" t="s">
        <v>70</v>
      </c>
      <c r="C82" s="17">
        <v>3137300</v>
      </c>
      <c r="D82" s="17">
        <v>3137300</v>
      </c>
      <c r="E82" s="17">
        <v>1408682.48</v>
      </c>
      <c r="F82" s="17">
        <f t="shared" si="2"/>
        <v>44.901108596563923</v>
      </c>
    </row>
    <row r="83" spans="1:6" x14ac:dyDescent="0.2">
      <c r="A83" s="6" t="s">
        <v>14</v>
      </c>
      <c r="B83" s="15" t="s">
        <v>15</v>
      </c>
      <c r="C83" s="18">
        <v>3137300</v>
      </c>
      <c r="D83" s="18">
        <v>3137300</v>
      </c>
      <c r="E83" s="18">
        <v>1408682.48</v>
      </c>
      <c r="F83" s="18">
        <f t="shared" si="2"/>
        <v>44.901108596563923</v>
      </c>
    </row>
    <row r="84" spans="1:6" ht="25.5" x14ac:dyDescent="0.2">
      <c r="A84" s="4" t="s">
        <v>71</v>
      </c>
      <c r="B84" s="16" t="s">
        <v>72</v>
      </c>
      <c r="C84" s="17">
        <v>7698900</v>
      </c>
      <c r="D84" s="17">
        <v>6706900</v>
      </c>
      <c r="E84" s="17">
        <v>5539405.5599999996</v>
      </c>
      <c r="F84" s="17">
        <f t="shared" si="2"/>
        <v>82.592636836690573</v>
      </c>
    </row>
    <row r="85" spans="1:6" ht="25.5" x14ac:dyDescent="0.2">
      <c r="A85" s="6" t="s">
        <v>75</v>
      </c>
      <c r="B85" s="15" t="s">
        <v>76</v>
      </c>
      <c r="C85" s="18">
        <v>7698900</v>
      </c>
      <c r="D85" s="18">
        <v>6706900</v>
      </c>
      <c r="E85" s="18">
        <v>5539405.5599999996</v>
      </c>
      <c r="F85" s="18">
        <f t="shared" si="2"/>
        <v>82.592636836690573</v>
      </c>
    </row>
    <row r="86" spans="1:6" ht="38.25" x14ac:dyDescent="0.2">
      <c r="A86" s="4" t="s">
        <v>16</v>
      </c>
      <c r="B86" s="16" t="s">
        <v>77</v>
      </c>
      <c r="C86" s="17">
        <v>2528300</v>
      </c>
      <c r="D86" s="17">
        <v>2198047</v>
      </c>
      <c r="E86" s="17">
        <v>1843552.21</v>
      </c>
      <c r="F86" s="17">
        <f t="shared" si="2"/>
        <v>83.872283440708955</v>
      </c>
    </row>
    <row r="87" spans="1:6" ht="25.5" x14ac:dyDescent="0.2">
      <c r="A87" s="6" t="s">
        <v>75</v>
      </c>
      <c r="B87" s="15" t="s">
        <v>76</v>
      </c>
      <c r="C87" s="18">
        <v>2528300</v>
      </c>
      <c r="D87" s="18">
        <v>2198047</v>
      </c>
      <c r="E87" s="18">
        <v>1843552.21</v>
      </c>
      <c r="F87" s="18">
        <f t="shared" si="2"/>
        <v>83.872283440708955</v>
      </c>
    </row>
    <row r="88" spans="1:6" ht="51" x14ac:dyDescent="0.2">
      <c r="A88" s="4" t="s">
        <v>78</v>
      </c>
      <c r="B88" s="16" t="s">
        <v>79</v>
      </c>
      <c r="C88" s="17">
        <v>4045000</v>
      </c>
      <c r="D88" s="17">
        <v>3144500</v>
      </c>
      <c r="E88" s="17">
        <v>2921175.87</v>
      </c>
      <c r="F88" s="17">
        <f t="shared" si="2"/>
        <v>92.897944665288605</v>
      </c>
    </row>
    <row r="89" spans="1:6" x14ac:dyDescent="0.2">
      <c r="A89" s="6" t="s">
        <v>14</v>
      </c>
      <c r="B89" s="15" t="s">
        <v>15</v>
      </c>
      <c r="C89" s="18">
        <v>3355600</v>
      </c>
      <c r="D89" s="18">
        <v>2558400</v>
      </c>
      <c r="E89" s="18">
        <v>2471744.16</v>
      </c>
      <c r="F89" s="18">
        <f t="shared" si="2"/>
        <v>96.61288930581614</v>
      </c>
    </row>
    <row r="90" spans="1:6" x14ac:dyDescent="0.2">
      <c r="A90" s="6" t="s">
        <v>17</v>
      </c>
      <c r="B90" s="15" t="s">
        <v>18</v>
      </c>
      <c r="C90" s="18">
        <v>689400</v>
      </c>
      <c r="D90" s="18">
        <v>586100</v>
      </c>
      <c r="E90" s="18">
        <v>449431.71</v>
      </c>
      <c r="F90" s="18">
        <f t="shared" si="2"/>
        <v>76.681745435932442</v>
      </c>
    </row>
    <row r="91" spans="1:6" x14ac:dyDescent="0.2">
      <c r="A91" s="6" t="s">
        <v>23</v>
      </c>
      <c r="B91" s="15" t="s">
        <v>24</v>
      </c>
      <c r="C91" s="18">
        <v>30700</v>
      </c>
      <c r="D91" s="18">
        <v>20700</v>
      </c>
      <c r="E91" s="18">
        <v>20615.64</v>
      </c>
      <c r="F91" s="18">
        <f t="shared" si="2"/>
        <v>99.592463768115934</v>
      </c>
    </row>
    <row r="92" spans="1:6" x14ac:dyDescent="0.2">
      <c r="A92" s="6" t="s">
        <v>25</v>
      </c>
      <c r="B92" s="15" t="s">
        <v>26</v>
      </c>
      <c r="C92" s="18">
        <v>30700</v>
      </c>
      <c r="D92" s="18">
        <v>20700</v>
      </c>
      <c r="E92" s="18">
        <v>20615.64</v>
      </c>
      <c r="F92" s="18">
        <f t="shared" si="2"/>
        <v>99.592463768115934</v>
      </c>
    </row>
    <row r="93" spans="1:6" ht="25.5" x14ac:dyDescent="0.2">
      <c r="A93" s="4" t="s">
        <v>80</v>
      </c>
      <c r="B93" s="16" t="s">
        <v>81</v>
      </c>
      <c r="C93" s="17">
        <v>82000</v>
      </c>
      <c r="D93" s="17">
        <v>65000</v>
      </c>
      <c r="E93" s="17">
        <v>43968</v>
      </c>
      <c r="F93" s="17">
        <f t="shared" si="2"/>
        <v>67.643076923076933</v>
      </c>
    </row>
    <row r="94" spans="1:6" x14ac:dyDescent="0.2">
      <c r="A94" s="6" t="s">
        <v>12</v>
      </c>
      <c r="B94" s="15" t="s">
        <v>13</v>
      </c>
      <c r="C94" s="18">
        <v>82000</v>
      </c>
      <c r="D94" s="18">
        <v>65000</v>
      </c>
      <c r="E94" s="18">
        <v>43968</v>
      </c>
      <c r="F94" s="18">
        <f t="shared" si="2"/>
        <v>67.643076923076933</v>
      </c>
    </row>
    <row r="95" spans="1:6" x14ac:dyDescent="0.2">
      <c r="A95" s="6" t="s">
        <v>17</v>
      </c>
      <c r="B95" s="15" t="s">
        <v>18</v>
      </c>
      <c r="C95" s="18">
        <v>82000</v>
      </c>
      <c r="D95" s="18">
        <v>65000</v>
      </c>
      <c r="E95" s="18">
        <v>43968</v>
      </c>
      <c r="F95" s="18">
        <f t="shared" si="2"/>
        <v>67.643076923076933</v>
      </c>
    </row>
    <row r="96" spans="1:6" x14ac:dyDescent="0.2">
      <c r="A96" s="6" t="s">
        <v>19</v>
      </c>
      <c r="B96" s="15" t="s">
        <v>20</v>
      </c>
      <c r="C96" s="18">
        <v>62000</v>
      </c>
      <c r="D96" s="18">
        <v>45000</v>
      </c>
      <c r="E96" s="18">
        <v>23968</v>
      </c>
      <c r="F96" s="18">
        <f t="shared" si="2"/>
        <v>53.262222222222221</v>
      </c>
    </row>
    <row r="97" spans="1:6" x14ac:dyDescent="0.2">
      <c r="A97" s="6" t="s">
        <v>21</v>
      </c>
      <c r="B97" s="15" t="s">
        <v>22</v>
      </c>
      <c r="C97" s="18">
        <v>20000</v>
      </c>
      <c r="D97" s="18">
        <v>20000</v>
      </c>
      <c r="E97" s="18">
        <v>20000</v>
      </c>
      <c r="F97" s="18">
        <f t="shared" si="2"/>
        <v>100</v>
      </c>
    </row>
    <row r="98" spans="1:6" ht="56.25" customHeight="1" x14ac:dyDescent="0.2">
      <c r="A98" s="4" t="s">
        <v>82</v>
      </c>
      <c r="B98" s="16" t="s">
        <v>83</v>
      </c>
      <c r="C98" s="17">
        <v>250000</v>
      </c>
      <c r="D98" s="17">
        <v>195000</v>
      </c>
      <c r="E98" s="17">
        <v>192681.68</v>
      </c>
      <c r="F98" s="17">
        <f t="shared" si="2"/>
        <v>98.811117948717936</v>
      </c>
    </row>
    <row r="99" spans="1:6" x14ac:dyDescent="0.2">
      <c r="A99" s="6" t="s">
        <v>53</v>
      </c>
      <c r="B99" s="15" t="s">
        <v>54</v>
      </c>
      <c r="C99" s="18">
        <v>250000</v>
      </c>
      <c r="D99" s="18">
        <v>195000</v>
      </c>
      <c r="E99" s="18">
        <v>192681.68</v>
      </c>
      <c r="F99" s="18">
        <f t="shared" si="2"/>
        <v>98.811117948717936</v>
      </c>
    </row>
    <row r="100" spans="1:6" ht="51" x14ac:dyDescent="0.2">
      <c r="A100" s="4" t="s">
        <v>84</v>
      </c>
      <c r="B100" s="16" t="s">
        <v>85</v>
      </c>
      <c r="C100" s="17">
        <v>198314</v>
      </c>
      <c r="D100" s="17">
        <v>66106</v>
      </c>
      <c r="E100" s="17">
        <v>36153.120000000003</v>
      </c>
      <c r="F100" s="17">
        <f t="shared" si="2"/>
        <v>54.689619701691228</v>
      </c>
    </row>
    <row r="101" spans="1:6" ht="25.5" x14ac:dyDescent="0.2">
      <c r="A101" s="6" t="s">
        <v>75</v>
      </c>
      <c r="B101" s="15" t="s">
        <v>76</v>
      </c>
      <c r="C101" s="18">
        <v>198314</v>
      </c>
      <c r="D101" s="18">
        <v>66106</v>
      </c>
      <c r="E101" s="18">
        <v>36153.120000000003</v>
      </c>
      <c r="F101" s="18">
        <f t="shared" si="2"/>
        <v>54.689619701691228</v>
      </c>
    </row>
    <row r="102" spans="1:6" ht="38.25" x14ac:dyDescent="0.2">
      <c r="A102" s="4" t="s">
        <v>86</v>
      </c>
      <c r="B102" s="16" t="s">
        <v>87</v>
      </c>
      <c r="C102" s="17">
        <v>151000</v>
      </c>
      <c r="D102" s="17">
        <v>151000</v>
      </c>
      <c r="E102" s="17">
        <v>54468</v>
      </c>
      <c r="F102" s="17">
        <f t="shared" si="2"/>
        <v>36.071523178807944</v>
      </c>
    </row>
    <row r="103" spans="1:6" x14ac:dyDescent="0.2">
      <c r="A103" s="6" t="s">
        <v>17</v>
      </c>
      <c r="B103" s="15" t="s">
        <v>18</v>
      </c>
      <c r="C103" s="18">
        <v>151000</v>
      </c>
      <c r="D103" s="18">
        <v>151000</v>
      </c>
      <c r="E103" s="18">
        <v>54468</v>
      </c>
      <c r="F103" s="18">
        <f t="shared" si="2"/>
        <v>36.071523178807944</v>
      </c>
    </row>
    <row r="104" spans="1:6" ht="25.5" x14ac:dyDescent="0.2">
      <c r="A104" s="4" t="s">
        <v>88</v>
      </c>
      <c r="B104" s="16" t="s">
        <v>89</v>
      </c>
      <c r="C104" s="17">
        <v>1440000</v>
      </c>
      <c r="D104" s="17">
        <v>1216600</v>
      </c>
      <c r="E104" s="17">
        <v>1153887</v>
      </c>
      <c r="F104" s="17">
        <f t="shared" si="2"/>
        <v>94.845224395857315</v>
      </c>
    </row>
    <row r="105" spans="1:6" x14ac:dyDescent="0.2">
      <c r="A105" s="6" t="s">
        <v>17</v>
      </c>
      <c r="B105" s="15" t="s">
        <v>18</v>
      </c>
      <c r="C105" s="18">
        <v>105000</v>
      </c>
      <c r="D105" s="18">
        <v>105000</v>
      </c>
      <c r="E105" s="18">
        <v>75187</v>
      </c>
      <c r="F105" s="18">
        <f t="shared" si="2"/>
        <v>71.606666666666669</v>
      </c>
    </row>
    <row r="106" spans="1:6" x14ac:dyDescent="0.2">
      <c r="A106" s="6" t="s">
        <v>51</v>
      </c>
      <c r="B106" s="15" t="s">
        <v>52</v>
      </c>
      <c r="C106" s="18">
        <v>1335000</v>
      </c>
      <c r="D106" s="18">
        <v>1111600</v>
      </c>
      <c r="E106" s="18">
        <v>1078700</v>
      </c>
      <c r="F106" s="18">
        <f t="shared" ref="F106:F142" si="3">IF(D106=0,0,(E106/D106)*100)</f>
        <v>97.040302267002517</v>
      </c>
    </row>
    <row r="107" spans="1:6" x14ac:dyDescent="0.2">
      <c r="A107" s="6" t="s">
        <v>53</v>
      </c>
      <c r="B107" s="15" t="s">
        <v>54</v>
      </c>
      <c r="C107" s="18">
        <v>1335000</v>
      </c>
      <c r="D107" s="18">
        <v>1111600</v>
      </c>
      <c r="E107" s="18">
        <v>1078700</v>
      </c>
      <c r="F107" s="18">
        <f t="shared" si="3"/>
        <v>97.040302267002517</v>
      </c>
    </row>
    <row r="108" spans="1:6" x14ac:dyDescent="0.2">
      <c r="A108" s="4" t="s">
        <v>90</v>
      </c>
      <c r="B108" s="16" t="s">
        <v>91</v>
      </c>
      <c r="C108" s="17">
        <v>480041.16000000003</v>
      </c>
      <c r="D108" s="17">
        <v>369829.16000000003</v>
      </c>
      <c r="E108" s="17">
        <v>281694.82</v>
      </c>
      <c r="F108" s="17">
        <f t="shared" si="3"/>
        <v>76.168904582861984</v>
      </c>
    </row>
    <row r="109" spans="1:6" x14ac:dyDescent="0.2">
      <c r="A109" s="6" t="s">
        <v>14</v>
      </c>
      <c r="B109" s="15" t="s">
        <v>15</v>
      </c>
      <c r="C109" s="18">
        <v>371966</v>
      </c>
      <c r="D109" s="18">
        <v>279354</v>
      </c>
      <c r="E109" s="18">
        <v>228291.72999999998</v>
      </c>
      <c r="F109" s="18">
        <f t="shared" si="3"/>
        <v>81.72130343578398</v>
      </c>
    </row>
    <row r="110" spans="1:6" x14ac:dyDescent="0.2">
      <c r="A110" s="6" t="s">
        <v>17</v>
      </c>
      <c r="B110" s="15" t="s">
        <v>18</v>
      </c>
      <c r="C110" s="18">
        <v>108075.16</v>
      </c>
      <c r="D110" s="18">
        <v>90475.16</v>
      </c>
      <c r="E110" s="18">
        <v>53403.09</v>
      </c>
      <c r="F110" s="18">
        <f t="shared" si="3"/>
        <v>59.025140160017401</v>
      </c>
    </row>
    <row r="111" spans="1:6" x14ac:dyDescent="0.2">
      <c r="A111" s="6" t="s">
        <v>23</v>
      </c>
      <c r="B111" s="15" t="s">
        <v>24</v>
      </c>
      <c r="C111" s="18">
        <v>89341.16</v>
      </c>
      <c r="D111" s="18">
        <v>72941.16</v>
      </c>
      <c r="E111" s="18">
        <v>49813.09</v>
      </c>
      <c r="F111" s="18">
        <f t="shared" si="3"/>
        <v>68.292154936938203</v>
      </c>
    </row>
    <row r="112" spans="1:6" x14ac:dyDescent="0.2">
      <c r="A112" s="6" t="s">
        <v>25</v>
      </c>
      <c r="B112" s="15" t="s">
        <v>26</v>
      </c>
      <c r="C112" s="18">
        <v>61341.16</v>
      </c>
      <c r="D112" s="18">
        <v>52841.16</v>
      </c>
      <c r="E112" s="18">
        <v>45476.2</v>
      </c>
      <c r="F112" s="18">
        <f t="shared" si="3"/>
        <v>86.062077365447692</v>
      </c>
    </row>
    <row r="113" spans="1:6" x14ac:dyDescent="0.2">
      <c r="A113" s="6" t="s">
        <v>27</v>
      </c>
      <c r="B113" s="15" t="s">
        <v>28</v>
      </c>
      <c r="C113" s="18">
        <v>8000</v>
      </c>
      <c r="D113" s="18">
        <v>6100</v>
      </c>
      <c r="E113" s="18">
        <v>4324.3999999999996</v>
      </c>
      <c r="F113" s="18">
        <f t="shared" si="3"/>
        <v>70.891803278688514</v>
      </c>
    </row>
    <row r="114" spans="1:6" x14ac:dyDescent="0.2">
      <c r="A114" s="6" t="s">
        <v>29</v>
      </c>
      <c r="B114" s="15" t="s">
        <v>30</v>
      </c>
      <c r="C114" s="18">
        <v>20000</v>
      </c>
      <c r="D114" s="18">
        <v>14000</v>
      </c>
      <c r="E114" s="18">
        <v>12.49</v>
      </c>
      <c r="F114" s="18">
        <f t="shared" si="3"/>
        <v>8.9214285714285718E-2</v>
      </c>
    </row>
    <row r="115" spans="1:6" ht="25.5" x14ac:dyDescent="0.2">
      <c r="A115" s="6" t="s">
        <v>33</v>
      </c>
      <c r="B115" s="15" t="s">
        <v>34</v>
      </c>
      <c r="C115" s="18">
        <v>2000</v>
      </c>
      <c r="D115" s="18">
        <v>2000</v>
      </c>
      <c r="E115" s="18">
        <v>0</v>
      </c>
      <c r="F115" s="18">
        <f t="shared" si="3"/>
        <v>0</v>
      </c>
    </row>
    <row r="116" spans="1:6" ht="25.5" x14ac:dyDescent="0.2">
      <c r="A116" s="4" t="s">
        <v>92</v>
      </c>
      <c r="B116" s="16" t="s">
        <v>93</v>
      </c>
      <c r="C116" s="17">
        <v>1721000</v>
      </c>
      <c r="D116" s="17">
        <v>1440173</v>
      </c>
      <c r="E116" s="17">
        <v>1395392.92</v>
      </c>
      <c r="F116" s="17">
        <f t="shared" si="3"/>
        <v>96.890645776583781</v>
      </c>
    </row>
    <row r="117" spans="1:6" x14ac:dyDescent="0.2">
      <c r="A117" s="6" t="s">
        <v>14</v>
      </c>
      <c r="B117" s="15" t="s">
        <v>15</v>
      </c>
      <c r="C117" s="18">
        <v>1567682</v>
      </c>
      <c r="D117" s="18">
        <v>1299555</v>
      </c>
      <c r="E117" s="18">
        <v>1299555</v>
      </c>
      <c r="F117" s="18">
        <f t="shared" si="3"/>
        <v>100</v>
      </c>
    </row>
    <row r="118" spans="1:6" x14ac:dyDescent="0.2">
      <c r="A118" s="6" t="s">
        <v>17</v>
      </c>
      <c r="B118" s="15" t="s">
        <v>18</v>
      </c>
      <c r="C118" s="18">
        <v>153318</v>
      </c>
      <c r="D118" s="18">
        <v>140618</v>
      </c>
      <c r="E118" s="18">
        <v>95837.920000000013</v>
      </c>
      <c r="F118" s="18">
        <f t="shared" si="3"/>
        <v>68.154802372384765</v>
      </c>
    </row>
    <row r="119" spans="1:6" x14ac:dyDescent="0.2">
      <c r="A119" s="6" t="s">
        <v>23</v>
      </c>
      <c r="B119" s="15" t="s">
        <v>24</v>
      </c>
      <c r="C119" s="18">
        <v>45000</v>
      </c>
      <c r="D119" s="18">
        <v>33500</v>
      </c>
      <c r="E119" s="18">
        <v>23643.68</v>
      </c>
      <c r="F119" s="18">
        <f t="shared" si="3"/>
        <v>70.578149253731354</v>
      </c>
    </row>
    <row r="120" spans="1:6" x14ac:dyDescent="0.2">
      <c r="A120" s="6" t="s">
        <v>29</v>
      </c>
      <c r="B120" s="15" t="s">
        <v>30</v>
      </c>
      <c r="C120" s="18">
        <v>45000</v>
      </c>
      <c r="D120" s="18">
        <v>33500</v>
      </c>
      <c r="E120" s="18">
        <v>23643.68</v>
      </c>
      <c r="F120" s="18">
        <f t="shared" si="3"/>
        <v>70.578149253731354</v>
      </c>
    </row>
    <row r="121" spans="1:6" ht="25.5" x14ac:dyDescent="0.2">
      <c r="A121" s="6" t="s">
        <v>33</v>
      </c>
      <c r="B121" s="15" t="s">
        <v>34</v>
      </c>
      <c r="C121" s="18">
        <v>2000</v>
      </c>
      <c r="D121" s="18">
        <v>2000</v>
      </c>
      <c r="E121" s="18">
        <v>0</v>
      </c>
      <c r="F121" s="18">
        <f t="shared" si="3"/>
        <v>0</v>
      </c>
    </row>
    <row r="122" spans="1:6" x14ac:dyDescent="0.2">
      <c r="A122" s="4" t="s">
        <v>94</v>
      </c>
      <c r="B122" s="16" t="s">
        <v>95</v>
      </c>
      <c r="C122" s="17">
        <v>1748600</v>
      </c>
      <c r="D122" s="17">
        <v>1451364</v>
      </c>
      <c r="E122" s="17">
        <v>1316988.8800000001</v>
      </c>
      <c r="F122" s="17">
        <f t="shared" si="3"/>
        <v>90.741459757855381</v>
      </c>
    </row>
    <row r="123" spans="1:6" x14ac:dyDescent="0.2">
      <c r="A123" s="6" t="s">
        <v>17</v>
      </c>
      <c r="B123" s="15" t="s">
        <v>18</v>
      </c>
      <c r="C123" s="18">
        <v>1748600</v>
      </c>
      <c r="D123" s="18">
        <v>1451364</v>
      </c>
      <c r="E123" s="18">
        <v>1316988.8800000001</v>
      </c>
      <c r="F123" s="18">
        <f t="shared" si="3"/>
        <v>90.741459757855381</v>
      </c>
    </row>
    <row r="124" spans="1:6" x14ac:dyDescent="0.2">
      <c r="A124" s="6" t="s">
        <v>23</v>
      </c>
      <c r="B124" s="15" t="s">
        <v>24</v>
      </c>
      <c r="C124" s="18">
        <v>611350</v>
      </c>
      <c r="D124" s="18">
        <v>468514</v>
      </c>
      <c r="E124" s="18">
        <v>358037.57</v>
      </c>
      <c r="F124" s="18">
        <f t="shared" si="3"/>
        <v>76.419823100270207</v>
      </c>
    </row>
    <row r="125" spans="1:6" x14ac:dyDescent="0.2">
      <c r="A125" s="6" t="s">
        <v>29</v>
      </c>
      <c r="B125" s="15" t="s">
        <v>30</v>
      </c>
      <c r="C125" s="18">
        <v>600000</v>
      </c>
      <c r="D125" s="18">
        <v>460000</v>
      </c>
      <c r="E125" s="18">
        <v>350474.45</v>
      </c>
      <c r="F125" s="18">
        <f t="shared" si="3"/>
        <v>76.190097826086955</v>
      </c>
    </row>
    <row r="126" spans="1:6" x14ac:dyDescent="0.2">
      <c r="A126" s="6" t="s">
        <v>31</v>
      </c>
      <c r="B126" s="15" t="s">
        <v>32</v>
      </c>
      <c r="C126" s="18">
        <v>11350</v>
      </c>
      <c r="D126" s="18">
        <v>8514</v>
      </c>
      <c r="E126" s="18">
        <v>7563.12</v>
      </c>
      <c r="F126" s="18">
        <f t="shared" si="3"/>
        <v>88.831571529245949</v>
      </c>
    </row>
    <row r="127" spans="1:6" x14ac:dyDescent="0.2">
      <c r="A127" s="4" t="s">
        <v>96</v>
      </c>
      <c r="B127" s="16" t="s">
        <v>97</v>
      </c>
      <c r="C127" s="17">
        <v>379000</v>
      </c>
      <c r="D127" s="17">
        <v>379000</v>
      </c>
      <c r="E127" s="17">
        <v>90000</v>
      </c>
      <c r="F127" s="17">
        <f t="shared" si="3"/>
        <v>23.746701846965699</v>
      </c>
    </row>
    <row r="128" spans="1:6" x14ac:dyDescent="0.2">
      <c r="A128" s="6" t="s">
        <v>17</v>
      </c>
      <c r="B128" s="15" t="s">
        <v>18</v>
      </c>
      <c r="C128" s="18">
        <v>379000</v>
      </c>
      <c r="D128" s="18">
        <v>379000</v>
      </c>
      <c r="E128" s="18">
        <v>90000</v>
      </c>
      <c r="F128" s="18">
        <f t="shared" si="3"/>
        <v>23.746701846965699</v>
      </c>
    </row>
    <row r="129" spans="1:6" ht="25.5" x14ac:dyDescent="0.2">
      <c r="A129" s="4" t="s">
        <v>98</v>
      </c>
      <c r="B129" s="16" t="s">
        <v>99</v>
      </c>
      <c r="C129" s="17">
        <v>5500000</v>
      </c>
      <c r="D129" s="17">
        <v>5500000</v>
      </c>
      <c r="E129" s="17">
        <v>4434231.0600000005</v>
      </c>
      <c r="F129" s="17">
        <f t="shared" si="3"/>
        <v>80.622382909090916</v>
      </c>
    </row>
    <row r="130" spans="1:6" x14ac:dyDescent="0.2">
      <c r="A130" s="6" t="s">
        <v>17</v>
      </c>
      <c r="B130" s="15" t="s">
        <v>18</v>
      </c>
      <c r="C130" s="18">
        <v>5500000</v>
      </c>
      <c r="D130" s="18">
        <v>5500000</v>
      </c>
      <c r="E130" s="18">
        <v>4434231.0600000005</v>
      </c>
      <c r="F130" s="18">
        <f t="shared" si="3"/>
        <v>80.622382909090916</v>
      </c>
    </row>
    <row r="131" spans="1:6" ht="25.5" x14ac:dyDescent="0.2">
      <c r="A131" s="6" t="s">
        <v>33</v>
      </c>
      <c r="B131" s="15" t="s">
        <v>34</v>
      </c>
      <c r="C131" s="18">
        <v>1000000</v>
      </c>
      <c r="D131" s="18">
        <v>1000000</v>
      </c>
      <c r="E131" s="18">
        <v>999904.31</v>
      </c>
      <c r="F131" s="18">
        <f t="shared" si="3"/>
        <v>99.990431000000001</v>
      </c>
    </row>
    <row r="132" spans="1:6" ht="25.5" x14ac:dyDescent="0.2">
      <c r="A132" s="4" t="s">
        <v>100</v>
      </c>
      <c r="B132" s="16" t="s">
        <v>101</v>
      </c>
      <c r="C132" s="17">
        <v>38500</v>
      </c>
      <c r="D132" s="17">
        <v>38500</v>
      </c>
      <c r="E132" s="17">
        <v>38350</v>
      </c>
      <c r="F132" s="17">
        <f t="shared" si="3"/>
        <v>99.610389610389618</v>
      </c>
    </row>
    <row r="133" spans="1:6" x14ac:dyDescent="0.2">
      <c r="A133" s="6" t="s">
        <v>12</v>
      </c>
      <c r="B133" s="15" t="s">
        <v>13</v>
      </c>
      <c r="C133" s="18">
        <v>38500</v>
      </c>
      <c r="D133" s="18">
        <v>38500</v>
      </c>
      <c r="E133" s="18">
        <v>38350</v>
      </c>
      <c r="F133" s="18">
        <f t="shared" si="3"/>
        <v>99.610389610389618</v>
      </c>
    </row>
    <row r="134" spans="1:6" x14ac:dyDescent="0.2">
      <c r="A134" s="6" t="s">
        <v>37</v>
      </c>
      <c r="B134" s="15" t="s">
        <v>38</v>
      </c>
      <c r="C134" s="18">
        <v>38500</v>
      </c>
      <c r="D134" s="18">
        <v>38500</v>
      </c>
      <c r="E134" s="18">
        <v>38350</v>
      </c>
      <c r="F134" s="18">
        <f t="shared" si="3"/>
        <v>99.610389610389618</v>
      </c>
    </row>
    <row r="135" spans="1:6" x14ac:dyDescent="0.2">
      <c r="A135" s="4" t="s">
        <v>102</v>
      </c>
      <c r="B135" s="16" t="s">
        <v>103</v>
      </c>
      <c r="C135" s="17">
        <v>8428430</v>
      </c>
      <c r="D135" s="17">
        <v>7628430</v>
      </c>
      <c r="E135" s="17">
        <v>6647664.4299999997</v>
      </c>
      <c r="F135" s="17">
        <f t="shared" si="3"/>
        <v>87.14328413579203</v>
      </c>
    </row>
    <row r="136" spans="1:6" x14ac:dyDescent="0.2">
      <c r="A136" s="6" t="s">
        <v>12</v>
      </c>
      <c r="B136" s="15" t="s">
        <v>13</v>
      </c>
      <c r="C136" s="18">
        <v>8428430</v>
      </c>
      <c r="D136" s="18">
        <v>7628430</v>
      </c>
      <c r="E136" s="18">
        <v>6647664.4299999997</v>
      </c>
      <c r="F136" s="18">
        <f t="shared" si="3"/>
        <v>87.14328413579203</v>
      </c>
    </row>
    <row r="137" spans="1:6" x14ac:dyDescent="0.2">
      <c r="A137" s="6" t="s">
        <v>73</v>
      </c>
      <c r="B137" s="15" t="s">
        <v>74</v>
      </c>
      <c r="C137" s="18">
        <v>8428430</v>
      </c>
      <c r="D137" s="18">
        <v>7628430</v>
      </c>
      <c r="E137" s="18">
        <v>6647664.4299999997</v>
      </c>
      <c r="F137" s="18">
        <f t="shared" si="3"/>
        <v>87.14328413579203</v>
      </c>
    </row>
    <row r="138" spans="1:6" ht="25.5" x14ac:dyDescent="0.2">
      <c r="A138" s="6" t="s">
        <v>75</v>
      </c>
      <c r="B138" s="15" t="s">
        <v>76</v>
      </c>
      <c r="C138" s="18">
        <v>8428430</v>
      </c>
      <c r="D138" s="18">
        <v>7628430</v>
      </c>
      <c r="E138" s="18">
        <v>6647664.4299999997</v>
      </c>
      <c r="F138" s="18">
        <f t="shared" si="3"/>
        <v>87.14328413579203</v>
      </c>
    </row>
    <row r="139" spans="1:6" ht="25.5" x14ac:dyDescent="0.2">
      <c r="A139" s="4" t="s">
        <v>104</v>
      </c>
      <c r="B139" s="16" t="s">
        <v>105</v>
      </c>
      <c r="C139" s="17">
        <v>246825.31</v>
      </c>
      <c r="D139" s="17">
        <v>246825.31</v>
      </c>
      <c r="E139" s="17">
        <v>155073.72</v>
      </c>
      <c r="F139" s="17">
        <f t="shared" si="3"/>
        <v>62.827317020284511</v>
      </c>
    </row>
    <row r="140" spans="1:6" x14ac:dyDescent="0.2">
      <c r="A140" s="6" t="s">
        <v>17</v>
      </c>
      <c r="B140" s="15" t="s">
        <v>18</v>
      </c>
      <c r="C140" s="18">
        <v>246825.31</v>
      </c>
      <c r="D140" s="18">
        <v>246825.31</v>
      </c>
      <c r="E140" s="18">
        <v>155073.72</v>
      </c>
      <c r="F140" s="18">
        <f t="shared" si="3"/>
        <v>62.827317020284511</v>
      </c>
    </row>
    <row r="141" spans="1:6" x14ac:dyDescent="0.2">
      <c r="A141" s="6" t="s">
        <v>23</v>
      </c>
      <c r="B141" s="15" t="s">
        <v>24</v>
      </c>
      <c r="C141" s="18">
        <v>172712.31</v>
      </c>
      <c r="D141" s="18">
        <v>172712.31</v>
      </c>
      <c r="E141" s="18">
        <v>80960.72</v>
      </c>
      <c r="F141" s="18">
        <f t="shared" si="3"/>
        <v>46.876056489546116</v>
      </c>
    </row>
    <row r="142" spans="1:6" x14ac:dyDescent="0.2">
      <c r="A142" s="6" t="s">
        <v>27</v>
      </c>
      <c r="B142" s="15" t="s">
        <v>28</v>
      </c>
      <c r="C142" s="18">
        <v>25183.989999999998</v>
      </c>
      <c r="D142" s="18">
        <v>25183.989999999998</v>
      </c>
      <c r="E142" s="18">
        <v>13936.34</v>
      </c>
      <c r="F142" s="18">
        <f t="shared" si="3"/>
        <v>55.338093765126182</v>
      </c>
    </row>
    <row r="143" spans="1:6" x14ac:dyDescent="0.2">
      <c r="A143" s="6" t="s">
        <v>29</v>
      </c>
      <c r="B143" s="15" t="s">
        <v>30</v>
      </c>
      <c r="C143" s="18">
        <v>147528.32000000001</v>
      </c>
      <c r="D143" s="18">
        <v>147528.32000000001</v>
      </c>
      <c r="E143" s="18">
        <v>67024.38</v>
      </c>
      <c r="F143" s="18">
        <f t="shared" ref="F143:F167" si="4">IF(D143=0,0,(E143/D143)*100)</f>
        <v>45.431534772442333</v>
      </c>
    </row>
    <row r="144" spans="1:6" x14ac:dyDescent="0.2">
      <c r="A144" s="4" t="s">
        <v>106</v>
      </c>
      <c r="B144" s="16" t="s">
        <v>107</v>
      </c>
      <c r="C144" s="17">
        <v>1435680.23</v>
      </c>
      <c r="D144" s="17">
        <v>0</v>
      </c>
      <c r="E144" s="17">
        <v>0</v>
      </c>
      <c r="F144" s="17">
        <f t="shared" si="4"/>
        <v>0</v>
      </c>
    </row>
    <row r="145" spans="1:6" x14ac:dyDescent="0.2">
      <c r="A145" s="6" t="s">
        <v>17</v>
      </c>
      <c r="B145" s="15" t="s">
        <v>18</v>
      </c>
      <c r="C145" s="18">
        <v>1435680.23</v>
      </c>
      <c r="D145" s="18">
        <v>0</v>
      </c>
      <c r="E145" s="18">
        <v>0</v>
      </c>
      <c r="F145" s="18">
        <f t="shared" si="4"/>
        <v>0</v>
      </c>
    </row>
    <row r="146" spans="1:6" x14ac:dyDescent="0.2">
      <c r="A146" s="4" t="s">
        <v>108</v>
      </c>
      <c r="B146" s="16" t="s">
        <v>109</v>
      </c>
      <c r="C146" s="17">
        <v>2001030.79</v>
      </c>
      <c r="D146" s="17">
        <v>2001030.79</v>
      </c>
      <c r="E146" s="17">
        <v>0</v>
      </c>
      <c r="F146" s="17">
        <f t="shared" si="4"/>
        <v>0</v>
      </c>
    </row>
    <row r="147" spans="1:6" x14ac:dyDescent="0.2">
      <c r="A147" s="6" t="s">
        <v>110</v>
      </c>
      <c r="B147" s="15" t="s">
        <v>111</v>
      </c>
      <c r="C147" s="18">
        <v>2001030.79</v>
      </c>
      <c r="D147" s="18">
        <v>2001030.79</v>
      </c>
      <c r="E147" s="18">
        <v>0</v>
      </c>
      <c r="F147" s="18">
        <f t="shared" si="4"/>
        <v>0</v>
      </c>
    </row>
    <row r="148" spans="1:6" x14ac:dyDescent="0.2">
      <c r="A148" s="4" t="s">
        <v>112</v>
      </c>
      <c r="B148" s="16" t="s">
        <v>113</v>
      </c>
      <c r="C148" s="17">
        <v>1428809.21</v>
      </c>
      <c r="D148" s="17">
        <v>1413809.21</v>
      </c>
      <c r="E148" s="17">
        <v>1298809.21</v>
      </c>
      <c r="F148" s="17">
        <f t="shared" si="4"/>
        <v>91.865946325247094</v>
      </c>
    </row>
    <row r="149" spans="1:6" ht="25.5" x14ac:dyDescent="0.2">
      <c r="A149" s="6" t="s">
        <v>114</v>
      </c>
      <c r="B149" s="15" t="s">
        <v>115</v>
      </c>
      <c r="C149" s="18">
        <v>1428809.21</v>
      </c>
      <c r="D149" s="18">
        <v>1413809.21</v>
      </c>
      <c r="E149" s="18">
        <v>1298809.21</v>
      </c>
      <c r="F149" s="18">
        <f t="shared" si="4"/>
        <v>91.865946325247094</v>
      </c>
    </row>
    <row r="150" spans="1:6" ht="38.25" x14ac:dyDescent="0.2">
      <c r="A150" s="4" t="s">
        <v>116</v>
      </c>
      <c r="B150" s="16" t="s">
        <v>117</v>
      </c>
      <c r="C150" s="17">
        <v>816000</v>
      </c>
      <c r="D150" s="17">
        <v>816000</v>
      </c>
      <c r="E150" s="17">
        <v>658000</v>
      </c>
      <c r="F150" s="17">
        <f t="shared" si="4"/>
        <v>80.637254901960787</v>
      </c>
    </row>
    <row r="151" spans="1:6" ht="25.5" x14ac:dyDescent="0.2">
      <c r="A151" s="6" t="s">
        <v>114</v>
      </c>
      <c r="B151" s="15" t="s">
        <v>115</v>
      </c>
      <c r="C151" s="18">
        <v>816000</v>
      </c>
      <c r="D151" s="18">
        <v>816000</v>
      </c>
      <c r="E151" s="18">
        <v>658000</v>
      </c>
      <c r="F151" s="18">
        <f t="shared" si="4"/>
        <v>80.637254901960787</v>
      </c>
    </row>
    <row r="152" spans="1:6" x14ac:dyDescent="0.2">
      <c r="A152" s="5" t="s">
        <v>118</v>
      </c>
      <c r="B152" s="16"/>
      <c r="C152" s="17">
        <v>166050336</v>
      </c>
      <c r="D152" s="17">
        <v>132317928.81999999</v>
      </c>
      <c r="E152" s="17">
        <v>118665576.94000001</v>
      </c>
      <c r="F152" s="17">
        <f t="shared" si="4"/>
        <v>89.682160231987837</v>
      </c>
    </row>
    <row r="153" spans="1:6" x14ac:dyDescent="0.2">
      <c r="A153" s="6" t="s">
        <v>14</v>
      </c>
      <c r="B153" s="15" t="s">
        <v>15</v>
      </c>
      <c r="C153" s="18">
        <v>102747789.44999999</v>
      </c>
      <c r="D153" s="18">
        <v>80163526.449999988</v>
      </c>
      <c r="E153" s="18">
        <v>75436807.450000003</v>
      </c>
      <c r="F153" s="18">
        <f t="shared" si="4"/>
        <v>94.103653856909403</v>
      </c>
    </row>
    <row r="154" spans="1:6" x14ac:dyDescent="0.2">
      <c r="A154" s="6" t="s">
        <v>17</v>
      </c>
      <c r="B154" s="15" t="s">
        <v>18</v>
      </c>
      <c r="C154" s="18">
        <v>38416262.549999997</v>
      </c>
      <c r="D154" s="18">
        <v>29817979.369999997</v>
      </c>
      <c r="E154" s="18">
        <v>25748230.670000002</v>
      </c>
      <c r="F154" s="18">
        <f t="shared" si="4"/>
        <v>86.351359864127517</v>
      </c>
    </row>
    <row r="155" spans="1:6" x14ac:dyDescent="0.2">
      <c r="A155" s="6" t="s">
        <v>45</v>
      </c>
      <c r="B155" s="15" t="s">
        <v>46</v>
      </c>
      <c r="C155" s="18">
        <v>1797000</v>
      </c>
      <c r="D155" s="18">
        <v>1337000</v>
      </c>
      <c r="E155" s="18">
        <v>1264953.92</v>
      </c>
      <c r="F155" s="18">
        <f t="shared" si="4"/>
        <v>94.611362752430807</v>
      </c>
    </row>
    <row r="156" spans="1:6" x14ac:dyDescent="0.2">
      <c r="A156" s="6" t="s">
        <v>23</v>
      </c>
      <c r="B156" s="15" t="s">
        <v>24</v>
      </c>
      <c r="C156" s="18">
        <v>19057718.32</v>
      </c>
      <c r="D156" s="18">
        <v>13584899.370000001</v>
      </c>
      <c r="E156" s="18">
        <v>12315650.17</v>
      </c>
      <c r="F156" s="18">
        <f t="shared" si="4"/>
        <v>90.65691128487174</v>
      </c>
    </row>
    <row r="157" spans="1:6" x14ac:dyDescent="0.2">
      <c r="A157" s="6" t="s">
        <v>25</v>
      </c>
      <c r="B157" s="15" t="s">
        <v>26</v>
      </c>
      <c r="C157" s="18">
        <v>12822900</v>
      </c>
      <c r="D157" s="18">
        <v>8669502.0500000007</v>
      </c>
      <c r="E157" s="18">
        <v>8465014.0500000007</v>
      </c>
      <c r="F157" s="18">
        <f t="shared" si="4"/>
        <v>97.641294750025466</v>
      </c>
    </row>
    <row r="158" spans="1:6" x14ac:dyDescent="0.2">
      <c r="A158" s="6" t="s">
        <v>27</v>
      </c>
      <c r="B158" s="15" t="s">
        <v>28</v>
      </c>
      <c r="C158" s="18">
        <v>541200</v>
      </c>
      <c r="D158" s="18">
        <v>426920</v>
      </c>
      <c r="E158" s="18">
        <v>270071.07</v>
      </c>
      <c r="F158" s="18">
        <f t="shared" si="4"/>
        <v>63.260346200693341</v>
      </c>
    </row>
    <row r="159" spans="1:6" x14ac:dyDescent="0.2">
      <c r="A159" s="6" t="s">
        <v>29</v>
      </c>
      <c r="B159" s="15" t="s">
        <v>30</v>
      </c>
      <c r="C159" s="18">
        <v>4683228.32</v>
      </c>
      <c r="D159" s="18">
        <v>3504228.32</v>
      </c>
      <c r="E159" s="18">
        <v>2751171.5900000003</v>
      </c>
      <c r="F159" s="18">
        <f t="shared" si="4"/>
        <v>78.510055246628468</v>
      </c>
    </row>
    <row r="160" spans="1:6" x14ac:dyDescent="0.2">
      <c r="A160" s="6" t="s">
        <v>31</v>
      </c>
      <c r="B160" s="15" t="s">
        <v>32</v>
      </c>
      <c r="C160" s="18">
        <v>110390</v>
      </c>
      <c r="D160" s="18">
        <v>84249</v>
      </c>
      <c r="E160" s="18">
        <v>74807.299999999988</v>
      </c>
      <c r="F160" s="18">
        <f t="shared" si="4"/>
        <v>88.793101401797031</v>
      </c>
    </row>
    <row r="161" spans="1:6" x14ac:dyDescent="0.2">
      <c r="A161" s="6" t="s">
        <v>47</v>
      </c>
      <c r="B161" s="15" t="s">
        <v>48</v>
      </c>
      <c r="C161" s="18">
        <v>900000</v>
      </c>
      <c r="D161" s="18">
        <v>900000</v>
      </c>
      <c r="E161" s="18">
        <v>754586.16</v>
      </c>
      <c r="F161" s="18">
        <f t="shared" si="4"/>
        <v>83.842906666666678</v>
      </c>
    </row>
    <row r="162" spans="1:6" ht="25.5" x14ac:dyDescent="0.2">
      <c r="A162" s="6" t="s">
        <v>33</v>
      </c>
      <c r="B162" s="15" t="s">
        <v>34</v>
      </c>
      <c r="C162" s="18">
        <v>1078223.95</v>
      </c>
      <c r="D162" s="18">
        <v>1078223.95</v>
      </c>
      <c r="E162" s="18">
        <v>1055367.01</v>
      </c>
      <c r="F162" s="18">
        <f t="shared" si="4"/>
        <v>97.880130561002659</v>
      </c>
    </row>
    <row r="163" spans="1:6" ht="25.5" x14ac:dyDescent="0.2">
      <c r="A163" s="6" t="s">
        <v>75</v>
      </c>
      <c r="B163" s="15" t="s">
        <v>76</v>
      </c>
      <c r="C163" s="18">
        <v>18853944</v>
      </c>
      <c r="D163" s="18">
        <v>16599483</v>
      </c>
      <c r="E163" s="18">
        <v>14066775.32</v>
      </c>
      <c r="F163" s="18">
        <f t="shared" si="4"/>
        <v>84.742249623075622</v>
      </c>
    </row>
    <row r="164" spans="1:6" ht="25.5" x14ac:dyDescent="0.2">
      <c r="A164" s="6" t="s">
        <v>114</v>
      </c>
      <c r="B164" s="15" t="s">
        <v>115</v>
      </c>
      <c r="C164" s="18">
        <v>2244809.21</v>
      </c>
      <c r="D164" s="18">
        <v>2229809.21</v>
      </c>
      <c r="E164" s="18">
        <v>1956809.21</v>
      </c>
      <c r="F164" s="18">
        <f t="shared" si="4"/>
        <v>87.756800053758852</v>
      </c>
    </row>
    <row r="165" spans="1:6" x14ac:dyDescent="0.2">
      <c r="A165" s="6" t="s">
        <v>53</v>
      </c>
      <c r="B165" s="15" t="s">
        <v>54</v>
      </c>
      <c r="C165" s="18">
        <v>1695000</v>
      </c>
      <c r="D165" s="18">
        <v>1414600</v>
      </c>
      <c r="E165" s="18">
        <v>1367091.68</v>
      </c>
      <c r="F165" s="18">
        <f t="shared" si="4"/>
        <v>96.641572175880114</v>
      </c>
    </row>
    <row r="166" spans="1:6" x14ac:dyDescent="0.2">
      <c r="A166" s="6" t="s">
        <v>37</v>
      </c>
      <c r="B166" s="15" t="s">
        <v>38</v>
      </c>
      <c r="C166" s="18">
        <v>91500</v>
      </c>
      <c r="D166" s="18">
        <v>91500</v>
      </c>
      <c r="E166" s="18">
        <v>89862.61</v>
      </c>
      <c r="F166" s="18">
        <f t="shared" si="4"/>
        <v>98.210502732240428</v>
      </c>
    </row>
    <row r="167" spans="1:6" x14ac:dyDescent="0.2">
      <c r="A167" s="6" t="s">
        <v>110</v>
      </c>
      <c r="B167" s="15" t="s">
        <v>111</v>
      </c>
      <c r="C167" s="18">
        <v>2001030.79</v>
      </c>
      <c r="D167" s="18">
        <v>2001030.79</v>
      </c>
      <c r="E167" s="18">
        <v>0</v>
      </c>
      <c r="F167" s="18">
        <f t="shared" si="4"/>
        <v>0</v>
      </c>
    </row>
    <row r="170" spans="1:6" x14ac:dyDescent="0.2">
      <c r="A170" s="19" t="s">
        <v>1</v>
      </c>
      <c r="B170" s="19"/>
      <c r="C170" s="19"/>
      <c r="D170" s="19"/>
      <c r="E170" s="19"/>
      <c r="F170" s="8"/>
    </row>
    <row r="171" spans="1:6" x14ac:dyDescent="0.2">
      <c r="A171" s="19" t="s">
        <v>119</v>
      </c>
      <c r="B171" s="19"/>
      <c r="C171" s="19"/>
      <c r="D171" s="19"/>
      <c r="E171" s="19"/>
      <c r="F171" s="8"/>
    </row>
    <row r="173" spans="1:6" ht="89.25" x14ac:dyDescent="0.2">
      <c r="A173" s="9" t="s">
        <v>3</v>
      </c>
      <c r="B173" s="9" t="s">
        <v>4</v>
      </c>
      <c r="C173" s="9" t="s">
        <v>5</v>
      </c>
      <c r="D173" s="9" t="s">
        <v>6</v>
      </c>
      <c r="E173" s="9" t="s">
        <v>7</v>
      </c>
      <c r="F173" s="9" t="s">
        <v>8</v>
      </c>
    </row>
    <row r="174" spans="1:6" x14ac:dyDescent="0.2">
      <c r="A174" s="9">
        <v>1</v>
      </c>
      <c r="B174" s="9">
        <v>2</v>
      </c>
      <c r="C174" s="9">
        <v>3</v>
      </c>
      <c r="D174" s="9">
        <v>4</v>
      </c>
      <c r="E174" s="9">
        <v>5</v>
      </c>
      <c r="F174" s="9">
        <v>6</v>
      </c>
    </row>
    <row r="175" spans="1:6" x14ac:dyDescent="0.2">
      <c r="A175" s="10">
        <v>11512000000</v>
      </c>
      <c r="B175" s="15" t="s">
        <v>9</v>
      </c>
      <c r="C175" s="11"/>
      <c r="D175" s="11"/>
      <c r="E175" s="11"/>
      <c r="F175" s="11"/>
    </row>
    <row r="176" spans="1:6" ht="51" x14ac:dyDescent="0.2">
      <c r="A176" s="12" t="s">
        <v>10</v>
      </c>
      <c r="B176" s="16" t="s">
        <v>11</v>
      </c>
      <c r="C176" s="17">
        <v>35000</v>
      </c>
      <c r="D176" s="17">
        <v>35000</v>
      </c>
      <c r="E176" s="17">
        <v>32000</v>
      </c>
      <c r="F176" s="17">
        <v>91.428571428571431</v>
      </c>
    </row>
    <row r="177" spans="1:6" x14ac:dyDescent="0.2">
      <c r="A177" s="14" t="s">
        <v>122</v>
      </c>
      <c r="B177" s="15" t="s">
        <v>123</v>
      </c>
      <c r="C177" s="18">
        <v>35000</v>
      </c>
      <c r="D177" s="18">
        <v>35000</v>
      </c>
      <c r="E177" s="18">
        <v>32000</v>
      </c>
      <c r="F177" s="18">
        <v>91.428571428571431</v>
      </c>
    </row>
    <row r="178" spans="1:6" x14ac:dyDescent="0.2">
      <c r="A178" s="12" t="s">
        <v>43</v>
      </c>
      <c r="B178" s="16" t="s">
        <v>44</v>
      </c>
      <c r="C178" s="17">
        <v>120000</v>
      </c>
      <c r="D178" s="17">
        <v>120000</v>
      </c>
      <c r="E178" s="17">
        <v>119319</v>
      </c>
      <c r="F178" s="17">
        <v>99.432500000000005</v>
      </c>
    </row>
    <row r="179" spans="1:6" x14ac:dyDescent="0.2">
      <c r="A179" s="14" t="s">
        <v>122</v>
      </c>
      <c r="B179" s="15" t="s">
        <v>123</v>
      </c>
      <c r="C179" s="18">
        <v>120000</v>
      </c>
      <c r="D179" s="18">
        <v>120000</v>
      </c>
      <c r="E179" s="18">
        <v>119319</v>
      </c>
      <c r="F179" s="18">
        <v>99.432500000000005</v>
      </c>
    </row>
    <row r="180" spans="1:6" ht="25.5" x14ac:dyDescent="0.2">
      <c r="A180" s="12" t="s">
        <v>49</v>
      </c>
      <c r="B180" s="16" t="s">
        <v>50</v>
      </c>
      <c r="C180" s="17">
        <v>66000</v>
      </c>
      <c r="D180" s="17">
        <v>66000</v>
      </c>
      <c r="E180" s="17">
        <v>65900</v>
      </c>
      <c r="F180" s="17">
        <v>99.848484848484858</v>
      </c>
    </row>
    <row r="181" spans="1:6" x14ac:dyDescent="0.2">
      <c r="A181" s="14" t="s">
        <v>126</v>
      </c>
      <c r="B181" s="15" t="s">
        <v>127</v>
      </c>
      <c r="C181" s="18">
        <v>66000</v>
      </c>
      <c r="D181" s="18">
        <v>66000</v>
      </c>
      <c r="E181" s="18">
        <v>65900</v>
      </c>
      <c r="F181" s="18">
        <v>99.848484848484858</v>
      </c>
    </row>
    <row r="182" spans="1:6" ht="63.75" x14ac:dyDescent="0.2">
      <c r="A182" s="12" t="s">
        <v>128</v>
      </c>
      <c r="B182" s="16" t="s">
        <v>129</v>
      </c>
      <c r="C182" s="17">
        <v>126800</v>
      </c>
      <c r="D182" s="17">
        <v>126800</v>
      </c>
      <c r="E182" s="17">
        <v>126800</v>
      </c>
      <c r="F182" s="17">
        <v>100</v>
      </c>
    </row>
    <row r="183" spans="1:6" x14ac:dyDescent="0.2">
      <c r="A183" s="14" t="s">
        <v>122</v>
      </c>
      <c r="B183" s="15" t="s">
        <v>123</v>
      </c>
      <c r="C183" s="18">
        <v>126800</v>
      </c>
      <c r="D183" s="18">
        <v>126800</v>
      </c>
      <c r="E183" s="18">
        <v>126800</v>
      </c>
      <c r="F183" s="18">
        <v>100</v>
      </c>
    </row>
    <row r="184" spans="1:6" ht="63.75" x14ac:dyDescent="0.2">
      <c r="A184" s="12" t="s">
        <v>130</v>
      </c>
      <c r="B184" s="16" t="s">
        <v>131</v>
      </c>
      <c r="C184" s="17">
        <v>507200</v>
      </c>
      <c r="D184" s="17">
        <v>507200</v>
      </c>
      <c r="E184" s="17">
        <v>147950</v>
      </c>
      <c r="F184" s="17">
        <v>29.169952681388011</v>
      </c>
    </row>
    <row r="185" spans="1:6" x14ac:dyDescent="0.2">
      <c r="A185" s="14" t="s">
        <v>122</v>
      </c>
      <c r="B185" s="15" t="s">
        <v>123</v>
      </c>
      <c r="C185" s="18">
        <v>507200</v>
      </c>
      <c r="D185" s="18">
        <v>507200</v>
      </c>
      <c r="E185" s="18">
        <v>147950</v>
      </c>
      <c r="F185" s="18">
        <v>29.169952681388011</v>
      </c>
    </row>
    <row r="186" spans="1:6" ht="63.75" x14ac:dyDescent="0.2">
      <c r="A186" s="12" t="s">
        <v>132</v>
      </c>
      <c r="B186" s="16" t="s">
        <v>133</v>
      </c>
      <c r="C186" s="17">
        <v>1530700</v>
      </c>
      <c r="D186" s="17">
        <v>1530700</v>
      </c>
      <c r="E186" s="17">
        <v>1530700</v>
      </c>
      <c r="F186" s="17">
        <v>100</v>
      </c>
    </row>
    <row r="187" spans="1:6" x14ac:dyDescent="0.2">
      <c r="A187" s="14" t="s">
        <v>122</v>
      </c>
      <c r="B187" s="15" t="s">
        <v>123</v>
      </c>
      <c r="C187" s="18">
        <v>1530700</v>
      </c>
      <c r="D187" s="18">
        <v>1530700</v>
      </c>
      <c r="E187" s="18">
        <v>1530700</v>
      </c>
      <c r="F187" s="18">
        <v>100</v>
      </c>
    </row>
    <row r="188" spans="1:6" ht="51" x14ac:dyDescent="0.2">
      <c r="A188" s="12" t="s">
        <v>134</v>
      </c>
      <c r="B188" s="16" t="s">
        <v>135</v>
      </c>
      <c r="C188" s="17">
        <v>2199300</v>
      </c>
      <c r="D188" s="17">
        <v>2199300</v>
      </c>
      <c r="E188" s="17">
        <v>2199300</v>
      </c>
      <c r="F188" s="17">
        <v>100</v>
      </c>
    </row>
    <row r="189" spans="1:6" x14ac:dyDescent="0.2">
      <c r="A189" s="14" t="s">
        <v>122</v>
      </c>
      <c r="B189" s="15" t="s">
        <v>123</v>
      </c>
      <c r="C189" s="18">
        <v>2199300</v>
      </c>
      <c r="D189" s="18">
        <v>2199300</v>
      </c>
      <c r="E189" s="18">
        <v>2199300</v>
      </c>
      <c r="F189" s="18">
        <v>100</v>
      </c>
    </row>
    <row r="190" spans="1:6" ht="51" x14ac:dyDescent="0.2">
      <c r="A190" s="12" t="s">
        <v>136</v>
      </c>
      <c r="B190" s="16" t="s">
        <v>137</v>
      </c>
      <c r="C190" s="17">
        <v>874069</v>
      </c>
      <c r="D190" s="17">
        <v>874069</v>
      </c>
      <c r="E190" s="17">
        <v>0</v>
      </c>
      <c r="F190" s="17">
        <v>0</v>
      </c>
    </row>
    <row r="191" spans="1:6" x14ac:dyDescent="0.2">
      <c r="A191" s="14" t="s">
        <v>120</v>
      </c>
      <c r="B191" s="15" t="s">
        <v>121</v>
      </c>
      <c r="C191" s="18">
        <v>874069</v>
      </c>
      <c r="D191" s="18">
        <v>874069</v>
      </c>
      <c r="E191" s="18">
        <v>0</v>
      </c>
      <c r="F191" s="18">
        <v>0</v>
      </c>
    </row>
    <row r="192" spans="1:6" x14ac:dyDescent="0.2">
      <c r="A192" s="14" t="s">
        <v>122</v>
      </c>
      <c r="B192" s="15" t="s">
        <v>123</v>
      </c>
      <c r="C192" s="18">
        <v>874069</v>
      </c>
      <c r="D192" s="18">
        <v>874069</v>
      </c>
      <c r="E192" s="18">
        <v>0</v>
      </c>
      <c r="F192" s="18">
        <v>0</v>
      </c>
    </row>
    <row r="193" spans="1:6" ht="25.5" x14ac:dyDescent="0.2">
      <c r="A193" s="14" t="s">
        <v>124</v>
      </c>
      <c r="B193" s="15" t="s">
        <v>125</v>
      </c>
      <c r="C193" s="18">
        <v>874069</v>
      </c>
      <c r="D193" s="18">
        <v>874069</v>
      </c>
      <c r="E193" s="18">
        <v>0</v>
      </c>
      <c r="F193" s="18">
        <v>0</v>
      </c>
    </row>
    <row r="194" spans="1:6" ht="51" x14ac:dyDescent="0.2">
      <c r="A194" s="12" t="s">
        <v>138</v>
      </c>
      <c r="B194" s="16" t="s">
        <v>139</v>
      </c>
      <c r="C194" s="17">
        <v>7956335</v>
      </c>
      <c r="D194" s="17">
        <v>7956335</v>
      </c>
      <c r="E194" s="17">
        <v>0</v>
      </c>
      <c r="F194" s="17">
        <v>0</v>
      </c>
    </row>
    <row r="195" spans="1:6" x14ac:dyDescent="0.2">
      <c r="A195" s="14" t="s">
        <v>122</v>
      </c>
      <c r="B195" s="15" t="s">
        <v>123</v>
      </c>
      <c r="C195" s="18">
        <v>7956335</v>
      </c>
      <c r="D195" s="18">
        <v>7956335</v>
      </c>
      <c r="E195" s="18">
        <v>0</v>
      </c>
      <c r="F195" s="18">
        <v>0</v>
      </c>
    </row>
    <row r="196" spans="1:6" ht="63.75" x14ac:dyDescent="0.2">
      <c r="A196" s="12" t="s">
        <v>140</v>
      </c>
      <c r="B196" s="16" t="s">
        <v>141</v>
      </c>
      <c r="C196" s="17">
        <v>293400</v>
      </c>
      <c r="D196" s="17">
        <v>293400</v>
      </c>
      <c r="E196" s="17">
        <v>86864.83</v>
      </c>
      <c r="F196" s="17">
        <v>29.606281526925699</v>
      </c>
    </row>
    <row r="197" spans="1:6" x14ac:dyDescent="0.2">
      <c r="A197" s="14" t="s">
        <v>17</v>
      </c>
      <c r="B197" s="15" t="s">
        <v>18</v>
      </c>
      <c r="C197" s="18">
        <v>293400</v>
      </c>
      <c r="D197" s="18">
        <v>293400</v>
      </c>
      <c r="E197" s="18">
        <v>86864.83</v>
      </c>
      <c r="F197" s="18">
        <v>29.606281526925699</v>
      </c>
    </row>
    <row r="198" spans="1:6" x14ac:dyDescent="0.2">
      <c r="A198" s="14" t="s">
        <v>45</v>
      </c>
      <c r="B198" s="15" t="s">
        <v>46</v>
      </c>
      <c r="C198" s="18">
        <v>293400</v>
      </c>
      <c r="D198" s="18">
        <v>293400</v>
      </c>
      <c r="E198" s="18">
        <v>86864.83</v>
      </c>
      <c r="F198" s="18">
        <v>29.606281526925699</v>
      </c>
    </row>
    <row r="199" spans="1:6" x14ac:dyDescent="0.2">
      <c r="A199" s="12" t="s">
        <v>142</v>
      </c>
      <c r="B199" s="16" t="s">
        <v>143</v>
      </c>
      <c r="C199" s="17">
        <v>1916626</v>
      </c>
      <c r="D199" s="17">
        <v>1916626</v>
      </c>
      <c r="E199" s="17">
        <v>1172929.17</v>
      </c>
      <c r="F199" s="17">
        <v>61.197602975228335</v>
      </c>
    </row>
    <row r="200" spans="1:6" x14ac:dyDescent="0.2">
      <c r="A200" s="14" t="s">
        <v>144</v>
      </c>
      <c r="B200" s="15" t="s">
        <v>145</v>
      </c>
      <c r="C200" s="18">
        <v>1916626</v>
      </c>
      <c r="D200" s="18">
        <v>1916626</v>
      </c>
      <c r="E200" s="18">
        <v>1172929.17</v>
      </c>
      <c r="F200" s="18">
        <v>61.197602975228335</v>
      </c>
    </row>
    <row r="201" spans="1:6" ht="38.25" x14ac:dyDescent="0.2">
      <c r="A201" s="12" t="s">
        <v>146</v>
      </c>
      <c r="B201" s="16" t="s">
        <v>147</v>
      </c>
      <c r="C201" s="17">
        <v>1133200</v>
      </c>
      <c r="D201" s="17">
        <v>1133200</v>
      </c>
      <c r="E201" s="17">
        <v>1082424.49</v>
      </c>
      <c r="F201" s="17">
        <v>95.519280797740919</v>
      </c>
    </row>
    <row r="202" spans="1:6" x14ac:dyDescent="0.2">
      <c r="A202" s="14" t="s">
        <v>17</v>
      </c>
      <c r="B202" s="15" t="s">
        <v>18</v>
      </c>
      <c r="C202" s="18">
        <v>1133200</v>
      </c>
      <c r="D202" s="18">
        <v>1133200</v>
      </c>
      <c r="E202" s="18">
        <v>1082424.49</v>
      </c>
      <c r="F202" s="18">
        <v>95.519280797740919</v>
      </c>
    </row>
    <row r="203" spans="1:6" x14ac:dyDescent="0.2">
      <c r="A203" s="14" t="s">
        <v>45</v>
      </c>
      <c r="B203" s="15" t="s">
        <v>46</v>
      </c>
      <c r="C203" s="18">
        <v>1133200</v>
      </c>
      <c r="D203" s="18">
        <v>1133200</v>
      </c>
      <c r="E203" s="18">
        <v>1082424.49</v>
      </c>
      <c r="F203" s="18">
        <v>95.519280797740919</v>
      </c>
    </row>
    <row r="204" spans="1:6" ht="76.5" x14ac:dyDescent="0.2">
      <c r="A204" s="12" t="s">
        <v>148</v>
      </c>
      <c r="B204" s="16" t="s">
        <v>149</v>
      </c>
      <c r="C204" s="17">
        <v>108000</v>
      </c>
      <c r="D204" s="17">
        <v>27000</v>
      </c>
      <c r="E204" s="17">
        <v>0</v>
      </c>
      <c r="F204" s="17">
        <v>0</v>
      </c>
    </row>
    <row r="205" spans="1:6" x14ac:dyDescent="0.2">
      <c r="A205" s="14" t="s">
        <v>14</v>
      </c>
      <c r="B205" s="15" t="s">
        <v>15</v>
      </c>
      <c r="C205" s="18">
        <v>108000</v>
      </c>
      <c r="D205" s="18">
        <v>27000</v>
      </c>
      <c r="E205" s="18">
        <v>0</v>
      </c>
      <c r="F205" s="18">
        <v>0</v>
      </c>
    </row>
    <row r="206" spans="1:6" ht="25.5" x14ac:dyDescent="0.2">
      <c r="A206" s="12" t="s">
        <v>71</v>
      </c>
      <c r="B206" s="16" t="s">
        <v>72</v>
      </c>
      <c r="C206" s="17">
        <v>1188700</v>
      </c>
      <c r="D206" s="17">
        <v>1188700</v>
      </c>
      <c r="E206" s="17">
        <v>1173039.17</v>
      </c>
      <c r="F206" s="17">
        <v>98.682524606713201</v>
      </c>
    </row>
    <row r="207" spans="1:6" x14ac:dyDescent="0.2">
      <c r="A207" s="14" t="s">
        <v>150</v>
      </c>
      <c r="B207" s="15" t="s">
        <v>151</v>
      </c>
      <c r="C207" s="18">
        <v>1188700</v>
      </c>
      <c r="D207" s="18">
        <v>1188700</v>
      </c>
      <c r="E207" s="18">
        <v>1173039.17</v>
      </c>
      <c r="F207" s="18">
        <v>98.682524606713201</v>
      </c>
    </row>
    <row r="208" spans="1:6" ht="63.75" x14ac:dyDescent="0.2">
      <c r="A208" s="12" t="s">
        <v>152</v>
      </c>
      <c r="B208" s="16" t="s">
        <v>153</v>
      </c>
      <c r="C208" s="17">
        <v>2761803</v>
      </c>
      <c r="D208" s="17">
        <v>2761803</v>
      </c>
      <c r="E208" s="17">
        <v>2761802.79</v>
      </c>
      <c r="F208" s="17">
        <v>99.999992396271566</v>
      </c>
    </row>
    <row r="209" spans="1:6" x14ac:dyDescent="0.2">
      <c r="A209" s="14" t="s">
        <v>150</v>
      </c>
      <c r="B209" s="15" t="s">
        <v>151</v>
      </c>
      <c r="C209" s="18">
        <v>2761803</v>
      </c>
      <c r="D209" s="18">
        <v>2761803</v>
      </c>
      <c r="E209" s="18">
        <v>2761802.79</v>
      </c>
      <c r="F209" s="18">
        <v>99.999992396271566</v>
      </c>
    </row>
    <row r="210" spans="1:6" ht="25.5" x14ac:dyDescent="0.2">
      <c r="A210" s="12" t="s">
        <v>92</v>
      </c>
      <c r="B210" s="16" t="s">
        <v>93</v>
      </c>
      <c r="C210" s="17">
        <v>50000</v>
      </c>
      <c r="D210" s="17">
        <v>50000</v>
      </c>
      <c r="E210" s="17">
        <v>0</v>
      </c>
      <c r="F210" s="17">
        <v>0</v>
      </c>
    </row>
    <row r="211" spans="1:6" x14ac:dyDescent="0.2">
      <c r="A211" s="14" t="s">
        <v>122</v>
      </c>
      <c r="B211" s="15" t="s">
        <v>123</v>
      </c>
      <c r="C211" s="18">
        <v>50000</v>
      </c>
      <c r="D211" s="18">
        <v>50000</v>
      </c>
      <c r="E211" s="18">
        <v>0</v>
      </c>
      <c r="F211" s="18">
        <v>0</v>
      </c>
    </row>
    <row r="212" spans="1:6" x14ac:dyDescent="0.2">
      <c r="A212" s="12" t="s">
        <v>154</v>
      </c>
      <c r="B212" s="16" t="s">
        <v>155</v>
      </c>
      <c r="C212" s="17">
        <v>1104000</v>
      </c>
      <c r="D212" s="17">
        <v>1104000</v>
      </c>
      <c r="E212" s="17">
        <v>1064189.82</v>
      </c>
      <c r="F212" s="17">
        <v>96.394005434782613</v>
      </c>
    </row>
    <row r="213" spans="1:6" x14ac:dyDescent="0.2">
      <c r="A213" s="14" t="s">
        <v>122</v>
      </c>
      <c r="B213" s="15" t="s">
        <v>123</v>
      </c>
      <c r="C213" s="18">
        <v>1104000</v>
      </c>
      <c r="D213" s="18">
        <v>1104000</v>
      </c>
      <c r="E213" s="18">
        <v>1064189.82</v>
      </c>
      <c r="F213" s="18">
        <v>96.394005434782613</v>
      </c>
    </row>
    <row r="214" spans="1:6" x14ac:dyDescent="0.2">
      <c r="A214" s="14" t="s">
        <v>144</v>
      </c>
      <c r="B214" s="15" t="s">
        <v>145</v>
      </c>
      <c r="C214" s="18">
        <v>1104000</v>
      </c>
      <c r="D214" s="18">
        <v>1104000</v>
      </c>
      <c r="E214" s="18">
        <v>1064189.82</v>
      </c>
      <c r="F214" s="18">
        <v>96.394005434782613</v>
      </c>
    </row>
    <row r="215" spans="1:6" x14ac:dyDescent="0.2">
      <c r="A215" s="12" t="s">
        <v>156</v>
      </c>
      <c r="B215" s="16" t="s">
        <v>157</v>
      </c>
      <c r="C215" s="17">
        <v>50000</v>
      </c>
      <c r="D215" s="17">
        <v>10000</v>
      </c>
      <c r="E215" s="17">
        <v>0</v>
      </c>
      <c r="F215" s="17">
        <v>0</v>
      </c>
    </row>
    <row r="216" spans="1:6" x14ac:dyDescent="0.2">
      <c r="A216" s="14" t="s">
        <v>17</v>
      </c>
      <c r="B216" s="15" t="s">
        <v>18</v>
      </c>
      <c r="C216" s="18">
        <v>50000</v>
      </c>
      <c r="D216" s="18">
        <v>10000</v>
      </c>
      <c r="E216" s="18">
        <v>0</v>
      </c>
      <c r="F216" s="18">
        <v>0</v>
      </c>
    </row>
    <row r="217" spans="1:6" ht="25.5" x14ac:dyDescent="0.2">
      <c r="A217" s="12" t="s">
        <v>158</v>
      </c>
      <c r="B217" s="16" t="s">
        <v>159</v>
      </c>
      <c r="C217" s="17">
        <v>300000</v>
      </c>
      <c r="D217" s="17">
        <v>300000</v>
      </c>
      <c r="E217" s="17">
        <v>300000</v>
      </c>
      <c r="F217" s="17">
        <v>100</v>
      </c>
    </row>
    <row r="218" spans="1:6" x14ac:dyDescent="0.2">
      <c r="A218" s="14" t="s">
        <v>150</v>
      </c>
      <c r="B218" s="15" t="s">
        <v>151</v>
      </c>
      <c r="C218" s="18">
        <v>300000</v>
      </c>
      <c r="D218" s="18">
        <v>300000</v>
      </c>
      <c r="E218" s="18">
        <v>300000</v>
      </c>
      <c r="F218" s="18">
        <v>100</v>
      </c>
    </row>
    <row r="219" spans="1:6" x14ac:dyDescent="0.2">
      <c r="A219" s="12" t="s">
        <v>112</v>
      </c>
      <c r="B219" s="16" t="s">
        <v>113</v>
      </c>
      <c r="C219" s="17">
        <v>100000</v>
      </c>
      <c r="D219" s="17">
        <v>100000</v>
      </c>
      <c r="E219" s="17">
        <v>100000</v>
      </c>
      <c r="F219" s="17">
        <v>100</v>
      </c>
    </row>
    <row r="220" spans="1:6" x14ac:dyDescent="0.2">
      <c r="A220" s="14" t="s">
        <v>150</v>
      </c>
      <c r="B220" s="15" t="s">
        <v>151</v>
      </c>
      <c r="C220" s="18">
        <v>100000</v>
      </c>
      <c r="D220" s="18">
        <v>100000</v>
      </c>
      <c r="E220" s="18">
        <v>100000</v>
      </c>
      <c r="F220" s="18">
        <v>100</v>
      </c>
    </row>
    <row r="221" spans="1:6" ht="38.25" x14ac:dyDescent="0.2">
      <c r="A221" s="12" t="s">
        <v>116</v>
      </c>
      <c r="B221" s="16" t="s">
        <v>117</v>
      </c>
      <c r="C221" s="17">
        <v>250000</v>
      </c>
      <c r="D221" s="17">
        <v>250000</v>
      </c>
      <c r="E221" s="17">
        <v>0</v>
      </c>
      <c r="F221" s="17">
        <v>0</v>
      </c>
    </row>
    <row r="222" spans="1:6" x14ac:dyDescent="0.2">
      <c r="A222" s="14" t="s">
        <v>120</v>
      </c>
      <c r="B222" s="15" t="s">
        <v>121</v>
      </c>
      <c r="C222" s="18">
        <v>250000</v>
      </c>
      <c r="D222" s="18">
        <v>250000</v>
      </c>
      <c r="E222" s="18">
        <v>0</v>
      </c>
      <c r="F222" s="18">
        <v>0</v>
      </c>
    </row>
    <row r="223" spans="1:6" x14ac:dyDescent="0.2">
      <c r="A223" s="14" t="s">
        <v>150</v>
      </c>
      <c r="B223" s="15" t="s">
        <v>151</v>
      </c>
      <c r="C223" s="18">
        <v>250000</v>
      </c>
      <c r="D223" s="18">
        <v>250000</v>
      </c>
      <c r="E223" s="18">
        <v>0</v>
      </c>
      <c r="F223" s="18">
        <v>0</v>
      </c>
    </row>
    <row r="224" spans="1:6" ht="25.5" x14ac:dyDescent="0.2">
      <c r="A224" s="14" t="s">
        <v>160</v>
      </c>
      <c r="B224" s="15" t="s">
        <v>161</v>
      </c>
      <c r="C224" s="18">
        <v>250000</v>
      </c>
      <c r="D224" s="18">
        <v>250000</v>
      </c>
      <c r="E224" s="18">
        <v>0</v>
      </c>
      <c r="F224" s="18">
        <v>0</v>
      </c>
    </row>
    <row r="225" spans="1:6" x14ac:dyDescent="0.2">
      <c r="A225" s="13" t="s">
        <v>118</v>
      </c>
      <c r="B225" s="16"/>
      <c r="C225" s="17">
        <v>22671133</v>
      </c>
      <c r="D225" s="17">
        <v>22550133</v>
      </c>
      <c r="E225" s="17">
        <v>11963219.27</v>
      </c>
      <c r="F225" s="17">
        <v>53.051657256300878</v>
      </c>
    </row>
    <row r="226" spans="1:6" x14ac:dyDescent="0.2">
      <c r="A226" s="14" t="s">
        <v>14</v>
      </c>
      <c r="B226" s="15" t="s">
        <v>15</v>
      </c>
      <c r="C226" s="18">
        <v>108000</v>
      </c>
      <c r="D226" s="18">
        <v>27000</v>
      </c>
      <c r="E226" s="18">
        <v>0</v>
      </c>
      <c r="F226" s="18">
        <v>0</v>
      </c>
    </row>
    <row r="227" spans="1:6" x14ac:dyDescent="0.2">
      <c r="A227" s="14" t="s">
        <v>17</v>
      </c>
      <c r="B227" s="15" t="s">
        <v>18</v>
      </c>
      <c r="C227" s="18">
        <v>1476600</v>
      </c>
      <c r="D227" s="18">
        <v>1436600</v>
      </c>
      <c r="E227" s="18">
        <v>1169289.32</v>
      </c>
      <c r="F227" s="18">
        <v>81.392824725045259</v>
      </c>
    </row>
    <row r="228" spans="1:6" x14ac:dyDescent="0.2">
      <c r="A228" s="14" t="s">
        <v>45</v>
      </c>
      <c r="B228" s="15" t="s">
        <v>46</v>
      </c>
      <c r="C228" s="18">
        <v>1426600</v>
      </c>
      <c r="D228" s="18">
        <v>1426600</v>
      </c>
      <c r="E228" s="18">
        <v>1169289.32</v>
      </c>
      <c r="F228" s="18">
        <v>81.96336183933829</v>
      </c>
    </row>
    <row r="229" spans="1:6" x14ac:dyDescent="0.2">
      <c r="A229" s="14" t="s">
        <v>120</v>
      </c>
      <c r="B229" s="15" t="s">
        <v>121</v>
      </c>
      <c r="C229" s="18">
        <v>21086533</v>
      </c>
      <c r="D229" s="18">
        <v>21086533</v>
      </c>
      <c r="E229" s="18">
        <v>10793929.949999999</v>
      </c>
      <c r="F229" s="18">
        <v>51.188737143275276</v>
      </c>
    </row>
    <row r="230" spans="1:6" x14ac:dyDescent="0.2">
      <c r="A230" s="14" t="s">
        <v>122</v>
      </c>
      <c r="B230" s="15" t="s">
        <v>123</v>
      </c>
      <c r="C230" s="18">
        <v>16486030</v>
      </c>
      <c r="D230" s="18">
        <v>16486030</v>
      </c>
      <c r="E230" s="18">
        <v>6459087.9900000002</v>
      </c>
      <c r="F230" s="18">
        <v>39.179159506564041</v>
      </c>
    </row>
    <row r="231" spans="1:6" x14ac:dyDescent="0.2">
      <c r="A231" s="14" t="s">
        <v>126</v>
      </c>
      <c r="B231" s="15" t="s">
        <v>127</v>
      </c>
      <c r="C231" s="18">
        <v>66000</v>
      </c>
      <c r="D231" s="18">
        <v>66000</v>
      </c>
      <c r="E231" s="18">
        <v>65900</v>
      </c>
      <c r="F231" s="18">
        <v>99.848484848484858</v>
      </c>
    </row>
    <row r="232" spans="1:6" x14ac:dyDescent="0.2">
      <c r="A232" s="14" t="s">
        <v>144</v>
      </c>
      <c r="B232" s="15" t="s">
        <v>145</v>
      </c>
      <c r="C232" s="18">
        <v>3020626</v>
      </c>
      <c r="D232" s="18">
        <v>3020626</v>
      </c>
      <c r="E232" s="18">
        <v>2237118.9900000002</v>
      </c>
      <c r="F232" s="18">
        <v>74.061435940761953</v>
      </c>
    </row>
    <row r="233" spans="1:6" x14ac:dyDescent="0.2">
      <c r="A233" s="14" t="s">
        <v>150</v>
      </c>
      <c r="B233" s="15" t="s">
        <v>151</v>
      </c>
      <c r="C233" s="18">
        <v>4600503</v>
      </c>
      <c r="D233" s="18">
        <v>4600503</v>
      </c>
      <c r="E233" s="18">
        <v>4334841.96</v>
      </c>
      <c r="F233" s="18">
        <v>94.225391440892437</v>
      </c>
    </row>
  </sheetData>
  <mergeCells count="4">
    <mergeCell ref="A2:E2"/>
    <mergeCell ref="A3:E3"/>
    <mergeCell ref="A170:E170"/>
    <mergeCell ref="A171:E171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2025-10-28T12:32:38Z</dcterms:created>
  <dcterms:modified xsi:type="dcterms:W3CDTF">2025-10-28T12:48:20Z</dcterms:modified>
</cp:coreProperties>
</file>