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635" windowHeight="14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8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0" i="1"/>
  <c r="E9" i="1"/>
</calcChain>
</file>

<file path=xl/sharedStrings.xml><?xml version="1.0" encoding="utf-8"?>
<sst xmlns="http://schemas.openxmlformats.org/spreadsheetml/2006/main" count="512" uniqueCount="167">
  <si>
    <t>Станом на 16.02.2026</t>
  </si>
  <si>
    <t>Загальний фонд</t>
  </si>
  <si>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</si>
  <si>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</si>
  <si>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</si>
  <si>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</si>
  <si>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</si>
  <si>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Бюджет Смолiнської селищної територiальної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</si>
  <si>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</si>
  <si>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</si>
  <si>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</si>
  <si>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</si>
  <si>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</si>
  <si>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</si>
  <si>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</si>
  <si>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</si>
  <si>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</si>
  <si>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</si>
  <si>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</si>
  <si>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</si>
  <si>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</si>
  <si>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</si>
  <si>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</si>
  <si>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</si>
  <si>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</si>
  <si>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</si>
  <si>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</si>
  <si>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</si>
  <si>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</si>
  <si>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</si>
  <si>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</si>
  <si>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</si>
  <si>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</si>
  <si>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</si>
  <si>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</si>
  <si>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</si>
  <si>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</si>
  <si>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</si>
  <si>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</si>
  <si>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2230</t>
  </si>
  <si>
    <t>Продукти харчування</t>
  </si>
  <si>
    <t>2276</t>
  </si>
  <si>
    <t>Оплата енергосервісу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</si>
  <si>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</si>
  <si>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</si>
  <si>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2700</t>
  </si>
  <si>
    <t>Соціальне забезпечення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</si>
  <si>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</si>
  <si>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</si>
  <si>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</si>
  <si>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</si>
  <si>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</si>
  <si>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</si>
  <si>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</si>
  <si>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</si>
  <si>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</si>
  <si>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</si>
  <si>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</si>
  <si>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</si>
  <si>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</si>
  <si>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</si>
  <si>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</si>
  <si>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</si>
  <si>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</si>
  <si>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</si>
  <si>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</si>
  <si>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</si>
  <si>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</si>
  <si>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</si>
  <si>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2020</t>
  </si>
  <si>
    <t>Спеціалізована стаціонарна медична допомога населенню</t>
  </si>
  <si>
    <t>2600</t>
  </si>
  <si>
    <t>Поточні трансферти</t>
  </si>
  <si>
    <t>Первинна медична допомога населенню, що надається центрами первинної медичної (медико-санітарної) допомоги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</si>
  <si>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</si>
  <si>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</si>
  <si>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</si>
  <si>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</si>
  <si>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</si>
  <si>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</si>
  <si>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</si>
  <si>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</si>
  <si>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</si>
  <si>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</si>
  <si>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</si>
  <si>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</si>
  <si>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</si>
  <si>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</si>
  <si>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</si>
  <si>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</si>
  <si>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</si>
  <si>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</si>
  <si>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</si>
  <si>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</si>
  <si>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</si>
  <si>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</si>
  <si>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</si>
  <si>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</si>
  <si>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</si>
  <si>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</si>
  <si>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</si>
  <si>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</si>
  <si>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</si>
  <si>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</si>
  <si>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</si>
  <si>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</si>
  <si>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</si>
  <si>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</si>
  <si>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</si>
  <si>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</si>
  <si>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</si>
  <si>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</si>
  <si>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</si>
  <si>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3000</t>
  </si>
  <si>
    <t>Капітальні видатки</t>
  </si>
  <si>
    <t>3100</t>
  </si>
  <si>
    <t>Придбання основного капіталу</t>
  </si>
  <si>
    <t>3130</t>
  </si>
  <si>
    <t>Капітальний ремонт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</si>
  <si>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</si>
  <si>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</si>
  <si>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</si>
  <si>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</si>
  <si>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</si>
  <si>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</si>
  <si>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</si>
  <si>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</si>
  <si>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1252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</si>
  <si>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</si>
  <si>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</si>
  <si>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</si>
  <si>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</si>
  <si>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</si>
  <si>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</si>
  <si>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</si>
  <si>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</si>
  <si>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</si>
  <si>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</si>
  <si>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</si>
  <si>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3200</t>
  </si>
  <si>
    <t>Капітальні трансферти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</si>
  <si>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</si>
  <si>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</t>
  </si>
  <si>
    <t>7330</t>
  </si>
  <si>
    <t>Будівництво інших об`єктів комунальної власності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</si>
  <si>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</si>
  <si>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</si>
  <si>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</si>
  <si>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</si>
  <si>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9740</t>
  </si>
  <si>
    <t>Субвенція з місцевого бюджету на здійснення природоохоронних заходів</t>
  </si>
  <si>
    <t>Спеціальний фонд (разом)</t>
  </si>
  <si>
    <t>План на рік з урахуванням змін</t>
  </si>
  <si>
    <t>3142</t>
  </si>
  <si>
    <t>Реконструкція та реставрація інших об`єктів</t>
  </si>
  <si>
    <t>2110</t>
  </si>
  <si>
    <t>Оплата праці</t>
  </si>
  <si>
    <t>3210</t>
  </si>
  <si>
    <t>Капітальні трансферти підприємствам (установам, організаціям)</t>
  </si>
  <si>
    <t>3240</t>
  </si>
  <si>
    <t>Капітальні трансферти населенню</t>
  </si>
  <si>
    <t>3220</t>
  </si>
  <si>
    <t>Капітальні трансферти органам державного управління інших рівнів</t>
  </si>
  <si>
    <t>3140</t>
  </si>
  <si>
    <t>Реконструкція та реставрація</t>
  </si>
  <si>
    <t>Аналіз виконання видатків  за 2025 рік</t>
  </si>
  <si>
    <t>Аналіз виконання видатків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</si>
</sst>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₴_-;\-* #,##0.00\ _₴_-;_-* &quot;-&quot;??\ _₴_-;_-@_-"/>
    <numFmt numFmtId="165" formatCode="#,##0.00_ ;\-#,##0.00\ "/>
  </numFmts>
  <fonts count="2" x14ac:knownFonts="1"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quotePrefix="1" applyBorder="1"/>
    <xf numFmtId="4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4" fontId="0" fillId="2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Fill="1" applyBorder="1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quotePrefix="1" applyBorder="1"/>
    <xf numFmtId="165" fontId="0" fillId="0" borderId="1" xfId="1" applyNumberFormat="1" applyFont="1" applyBorder="1"/>
    <xf numFmtId="0" fontId="0" fillId="2" borderId="1" xfId="0" quotePrefix="1" applyFill="1" applyBorder="1"/>
    <xf numFmtId="0" fontId="0" fillId="2" borderId="1" xfId="0" applyFill="1" applyBorder="1"/>
    <xf numFmtId="165" fontId="0" fillId="2" borderId="1" xfId="1" applyNumberFormat="1" applyFont="1" applyFill="1" applyBorder="1"/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3"/>
  <sheetViews>
    <sheetView tabSelected="1" topLeftCell="A235" zoomScaleNormal="100" workbookViewId="0">
      <selection activeCell="A167" sqref="A167:D167"/>
    </sheetView>
  </sheetViews>
  <sheetFormatPr defaultRowHeight="12.75" x14ac:dyDescent="0.2"/>
  <cols>
    <col min="2" max="2" width="46.6640625" customWidth="1"/>
    <col min="3" max="4" width="13.83203125" bestFit="1" customWidth="1"/>
    <col min="5" max="5" width="9.5" bestFit="1" customWidth="1"/>
  </cols>
  <sheetData>
    <row r="1" spans="1:5" x14ac:dyDescent="0.2">
      <c r="A1" t="s">
        <v>0</v>
      </c>
    </row>
    <row r="2" spans="1:5" x14ac:dyDescent="0.2">
      <c r="A2" s="20" t="s">
        <v>165</v>
      </c>
      <c r="B2" s="20"/>
      <c r="C2" s="20"/>
      <c r="D2" s="20"/>
    </row>
    <row r="3" spans="1:5" x14ac:dyDescent="0.2">
      <c r="A3" s="20" t="s">
        <v>1</v>
      </c>
      <c r="B3" s="20"/>
      <c r="C3" s="20"/>
      <c r="D3" s="20"/>
    </row>
    <row r="5" spans="1:5" ht="89.25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x14ac:dyDescent="0.2">
      <c r="A6" s="1">
        <v>1</v>
      </c>
      <c r="B6" s="1">
        <v>2</v>
      </c>
      <c r="C6" s="1">
        <v>5</v>
      </c>
      <c r="D6" s="1">
        <v>8</v>
      </c>
      <c r="E6" s="1">
        <v>16</v>
      </c>
    </row>
    <row r="7" spans="1:5" x14ac:dyDescent="0.2">
      <c r="A7" s="2">
        <v>11512000000</v>
      </c>
      <c r="B7" s="2" t="s">
        <v>7</v>
      </c>
      <c r="C7" s="3"/>
      <c r="D7" s="3"/>
      <c r="E7" s="3"/>
    </row>
    <row r="8" spans="1:5" x14ac:dyDescent="0.2">
      <c r="A8" s="6" t="s">
        <v>8</v>
      </c>
      <c r="B8" s="7" t="s">
        <v>9</v>
      </c>
      <c r="C8" s="8">
        <v>17279668.089999996</v>
      </c>
      <c r="D8" s="8">
        <v>17137590.910000004</v>
      </c>
      <c r="E8" s="9">
        <f t="shared" ref="E8:E45" si="0">IF(C8=0,0,(D8/C8)*100)</f>
        <v>99.177778304189673</v>
      </c>
    </row>
    <row r="9" spans="1:5" x14ac:dyDescent="0.2">
      <c r="A9" s="4" t="s">
        <v>10</v>
      </c>
      <c r="B9" s="2" t="s">
        <v>11</v>
      </c>
      <c r="C9" s="5">
        <v>14149814.079999998</v>
      </c>
      <c r="D9" s="5">
        <v>14072085.810000001</v>
      </c>
      <c r="E9" s="10">
        <f t="shared" si="0"/>
        <v>99.45067638655506</v>
      </c>
    </row>
    <row r="10" spans="1:5" x14ac:dyDescent="0.2">
      <c r="A10" s="4" t="s">
        <v>13</v>
      </c>
      <c r="B10" s="2" t="s">
        <v>14</v>
      </c>
      <c r="C10" s="5">
        <v>3080354.01</v>
      </c>
      <c r="D10" s="5">
        <v>3016254.8799999994</v>
      </c>
      <c r="E10" s="10">
        <f t="shared" si="0"/>
        <v>97.919098590879159</v>
      </c>
    </row>
    <row r="11" spans="1:5" x14ac:dyDescent="0.2">
      <c r="A11" s="4" t="s">
        <v>17</v>
      </c>
      <c r="B11" s="2" t="s">
        <v>18</v>
      </c>
      <c r="C11" s="5">
        <v>1150716.01</v>
      </c>
      <c r="D11" s="5">
        <v>1111222.71</v>
      </c>
      <c r="E11" s="10">
        <f t="shared" si="0"/>
        <v>96.567936862197641</v>
      </c>
    </row>
    <row r="12" spans="1:5" x14ac:dyDescent="0.2">
      <c r="A12" s="4" t="s">
        <v>19</v>
      </c>
      <c r="B12" s="2" t="s">
        <v>20</v>
      </c>
      <c r="C12" s="5">
        <v>667000</v>
      </c>
      <c r="D12" s="5">
        <v>666586.24</v>
      </c>
      <c r="E12" s="10">
        <f t="shared" si="0"/>
        <v>99.937967016491754</v>
      </c>
    </row>
    <row r="13" spans="1:5" x14ac:dyDescent="0.2">
      <c r="A13" s="4" t="s">
        <v>21</v>
      </c>
      <c r="B13" s="2" t="s">
        <v>22</v>
      </c>
      <c r="C13" s="5">
        <v>22816.010000000006</v>
      </c>
      <c r="D13" s="5">
        <v>19882.900000000001</v>
      </c>
      <c r="E13" s="10">
        <f t="shared" si="0"/>
        <v>87.144509491361532</v>
      </c>
    </row>
    <row r="14" spans="1:5" x14ac:dyDescent="0.2">
      <c r="A14" s="4" t="s">
        <v>23</v>
      </c>
      <c r="B14" s="2" t="s">
        <v>24</v>
      </c>
      <c r="C14" s="5">
        <v>456200</v>
      </c>
      <c r="D14" s="5">
        <v>421050.79</v>
      </c>
      <c r="E14" s="10">
        <f t="shared" si="0"/>
        <v>92.295219202104334</v>
      </c>
    </row>
    <row r="15" spans="1:5" x14ac:dyDescent="0.2">
      <c r="A15" s="4" t="s">
        <v>25</v>
      </c>
      <c r="B15" s="2" t="s">
        <v>26</v>
      </c>
      <c r="C15" s="5">
        <v>4700</v>
      </c>
      <c r="D15" s="5">
        <v>3702.78</v>
      </c>
      <c r="E15" s="10">
        <f t="shared" si="0"/>
        <v>78.78255319148937</v>
      </c>
    </row>
    <row r="16" spans="1:5" x14ac:dyDescent="0.2">
      <c r="A16" s="4" t="s">
        <v>29</v>
      </c>
      <c r="B16" s="2" t="s">
        <v>30</v>
      </c>
      <c r="C16" s="5">
        <v>8000</v>
      </c>
      <c r="D16" s="5">
        <v>7998.6</v>
      </c>
      <c r="E16" s="10">
        <f t="shared" si="0"/>
        <v>99.982500000000002</v>
      </c>
    </row>
    <row r="17" spans="1:5" x14ac:dyDescent="0.2">
      <c r="A17" s="4" t="s">
        <v>31</v>
      </c>
      <c r="B17" s="2" t="s">
        <v>32</v>
      </c>
      <c r="C17" s="5">
        <v>49500</v>
      </c>
      <c r="D17" s="5">
        <v>49250.22</v>
      </c>
      <c r="E17" s="10">
        <f t="shared" si="0"/>
        <v>99.495393939393935</v>
      </c>
    </row>
    <row r="18" spans="1:5" x14ac:dyDescent="0.2">
      <c r="A18" s="6" t="s">
        <v>33</v>
      </c>
      <c r="B18" s="7" t="s">
        <v>34</v>
      </c>
      <c r="C18" s="8">
        <v>15937348.889999999</v>
      </c>
      <c r="D18" s="8">
        <v>15712532.409999996</v>
      </c>
      <c r="E18" s="9">
        <f t="shared" si="0"/>
        <v>98.589373417425378</v>
      </c>
    </row>
    <row r="19" spans="1:5" x14ac:dyDescent="0.2">
      <c r="A19" s="4" t="s">
        <v>10</v>
      </c>
      <c r="B19" s="2" t="s">
        <v>11</v>
      </c>
      <c r="C19" s="5">
        <v>14239959</v>
      </c>
      <c r="D19" s="5">
        <v>14201360.039999999</v>
      </c>
      <c r="E19" s="10">
        <f t="shared" si="0"/>
        <v>99.728939107198272</v>
      </c>
    </row>
    <row r="20" spans="1:5" x14ac:dyDescent="0.2">
      <c r="A20" s="4" t="s">
        <v>13</v>
      </c>
      <c r="B20" s="2" t="s">
        <v>14</v>
      </c>
      <c r="C20" s="5">
        <v>1697389.89</v>
      </c>
      <c r="D20" s="5">
        <v>1511172.37</v>
      </c>
      <c r="E20" s="10">
        <f t="shared" si="0"/>
        <v>89.029184096295054</v>
      </c>
    </row>
    <row r="21" spans="1:5" x14ac:dyDescent="0.2">
      <c r="A21" s="4" t="s">
        <v>17</v>
      </c>
      <c r="B21" s="2" t="s">
        <v>18</v>
      </c>
      <c r="C21" s="5">
        <v>526528.89</v>
      </c>
      <c r="D21" s="5">
        <v>432066.05</v>
      </c>
      <c r="E21" s="10">
        <f t="shared" si="0"/>
        <v>82.05932441807704</v>
      </c>
    </row>
    <row r="22" spans="1:5" x14ac:dyDescent="0.2">
      <c r="A22" s="4" t="s">
        <v>19</v>
      </c>
      <c r="B22" s="2" t="s">
        <v>20</v>
      </c>
      <c r="C22" s="5">
        <v>302765.89</v>
      </c>
      <c r="D22" s="5">
        <v>234480.79</v>
      </c>
      <c r="E22" s="10">
        <f t="shared" si="0"/>
        <v>77.446237421263007</v>
      </c>
    </row>
    <row r="23" spans="1:5" x14ac:dyDescent="0.2">
      <c r="A23" s="4" t="s">
        <v>21</v>
      </c>
      <c r="B23" s="2" t="s">
        <v>22</v>
      </c>
      <c r="C23" s="5">
        <v>39885</v>
      </c>
      <c r="D23" s="5">
        <v>29286.01</v>
      </c>
      <c r="E23" s="10">
        <f t="shared" si="0"/>
        <v>73.426125109690361</v>
      </c>
    </row>
    <row r="24" spans="1:5" x14ac:dyDescent="0.2">
      <c r="A24" s="4" t="s">
        <v>23</v>
      </c>
      <c r="B24" s="2" t="s">
        <v>24</v>
      </c>
      <c r="C24" s="5">
        <v>179238</v>
      </c>
      <c r="D24" s="5">
        <v>163840.89000000001</v>
      </c>
      <c r="E24" s="10">
        <f t="shared" si="0"/>
        <v>91.409684330331743</v>
      </c>
    </row>
    <row r="25" spans="1:5" x14ac:dyDescent="0.2">
      <c r="A25" s="4" t="s">
        <v>25</v>
      </c>
      <c r="B25" s="2" t="s">
        <v>26</v>
      </c>
      <c r="C25" s="5">
        <v>4640</v>
      </c>
      <c r="D25" s="5">
        <v>4458.3599999999997</v>
      </c>
      <c r="E25" s="10">
        <f t="shared" si="0"/>
        <v>96.085344827586198</v>
      </c>
    </row>
    <row r="26" spans="1:5" x14ac:dyDescent="0.2">
      <c r="A26" s="4" t="s">
        <v>27</v>
      </c>
      <c r="B26" s="2" t="s">
        <v>28</v>
      </c>
      <c r="C26" s="5">
        <v>19723.95</v>
      </c>
      <c r="D26" s="5">
        <v>16923.95</v>
      </c>
      <c r="E26" s="10">
        <f t="shared" si="0"/>
        <v>85.804060545681764</v>
      </c>
    </row>
    <row r="27" spans="1:5" x14ac:dyDescent="0.2">
      <c r="A27" s="6" t="s">
        <v>35</v>
      </c>
      <c r="B27" s="7" t="s">
        <v>36</v>
      </c>
      <c r="C27" s="8">
        <v>1856378.71</v>
      </c>
      <c r="D27" s="8">
        <v>1856378.71</v>
      </c>
      <c r="E27" s="9">
        <f t="shared" si="0"/>
        <v>100</v>
      </c>
    </row>
    <row r="28" spans="1:5" x14ac:dyDescent="0.2">
      <c r="A28" s="4" t="s">
        <v>10</v>
      </c>
      <c r="B28" s="2" t="s">
        <v>11</v>
      </c>
      <c r="C28" s="5">
        <v>1702682.96</v>
      </c>
      <c r="D28" s="5">
        <v>1702682.96</v>
      </c>
      <c r="E28" s="10">
        <f t="shared" si="0"/>
        <v>100</v>
      </c>
    </row>
    <row r="29" spans="1:5" x14ac:dyDescent="0.2">
      <c r="A29" s="4" t="s">
        <v>13</v>
      </c>
      <c r="B29" s="2" t="s">
        <v>14</v>
      </c>
      <c r="C29" s="5">
        <v>153695.75</v>
      </c>
      <c r="D29" s="5">
        <v>153695.75</v>
      </c>
      <c r="E29" s="10">
        <f t="shared" si="0"/>
        <v>100</v>
      </c>
    </row>
    <row r="30" spans="1:5" x14ac:dyDescent="0.2">
      <c r="A30" s="4" t="s">
        <v>15</v>
      </c>
      <c r="B30" s="2" t="s">
        <v>16</v>
      </c>
      <c r="C30" s="5">
        <v>143871.1</v>
      </c>
      <c r="D30" s="5">
        <v>143871.1</v>
      </c>
      <c r="E30" s="10">
        <f t="shared" si="0"/>
        <v>100</v>
      </c>
    </row>
    <row r="31" spans="1:5" x14ac:dyDescent="0.2">
      <c r="A31" s="4" t="s">
        <v>27</v>
      </c>
      <c r="B31" s="2" t="s">
        <v>28</v>
      </c>
      <c r="C31" s="5">
        <v>374.65</v>
      </c>
      <c r="D31" s="5">
        <v>374.65</v>
      </c>
      <c r="E31" s="10">
        <f t="shared" si="0"/>
        <v>100</v>
      </c>
    </row>
    <row r="32" spans="1:5" x14ac:dyDescent="0.2">
      <c r="A32" s="6" t="s">
        <v>37</v>
      </c>
      <c r="B32" s="7" t="s">
        <v>38</v>
      </c>
      <c r="C32" s="8">
        <v>15166176.91</v>
      </c>
      <c r="D32" s="8">
        <v>14976298.769999998</v>
      </c>
      <c r="E32" s="9">
        <f t="shared" si="0"/>
        <v>98.748015791146386</v>
      </c>
    </row>
    <row r="33" spans="1:5" x14ac:dyDescent="0.2">
      <c r="A33" s="4" t="s">
        <v>10</v>
      </c>
      <c r="B33" s="2" t="s">
        <v>11</v>
      </c>
      <c r="C33" s="5">
        <v>10697814.02</v>
      </c>
      <c r="D33" s="5">
        <v>10676343.439999999</v>
      </c>
      <c r="E33" s="10">
        <f t="shared" si="0"/>
        <v>99.799299371256041</v>
      </c>
    </row>
    <row r="34" spans="1:5" x14ac:dyDescent="0.2">
      <c r="A34" s="4" t="s">
        <v>13</v>
      </c>
      <c r="B34" s="2" t="s">
        <v>14</v>
      </c>
      <c r="C34" s="5">
        <v>4467362.8900000006</v>
      </c>
      <c r="D34" s="5">
        <v>4299955.33</v>
      </c>
      <c r="E34" s="10">
        <f t="shared" si="0"/>
        <v>96.252653654469498</v>
      </c>
    </row>
    <row r="35" spans="1:5" x14ac:dyDescent="0.2">
      <c r="A35" s="4" t="s">
        <v>17</v>
      </c>
      <c r="B35" s="2" t="s">
        <v>18</v>
      </c>
      <c r="C35" s="5">
        <v>2831292.25</v>
      </c>
      <c r="D35" s="5">
        <v>2727669.92</v>
      </c>
      <c r="E35" s="10">
        <f t="shared" si="0"/>
        <v>96.340104770180474</v>
      </c>
    </row>
    <row r="36" spans="1:5" x14ac:dyDescent="0.2">
      <c r="A36" s="4" t="s">
        <v>19</v>
      </c>
      <c r="B36" s="2" t="s">
        <v>20</v>
      </c>
      <c r="C36" s="5">
        <v>931000</v>
      </c>
      <c r="D36" s="5">
        <v>910683.87</v>
      </c>
      <c r="E36" s="10">
        <f t="shared" si="0"/>
        <v>97.817816326530618</v>
      </c>
    </row>
    <row r="37" spans="1:5" x14ac:dyDescent="0.2">
      <c r="A37" s="4" t="s">
        <v>21</v>
      </c>
      <c r="B37" s="2" t="s">
        <v>22</v>
      </c>
      <c r="C37" s="5">
        <v>190841.16</v>
      </c>
      <c r="D37" s="5">
        <v>135239.87</v>
      </c>
      <c r="E37" s="10">
        <f t="shared" si="0"/>
        <v>70.865147749049513</v>
      </c>
    </row>
    <row r="38" spans="1:5" x14ac:dyDescent="0.2">
      <c r="A38" s="4" t="s">
        <v>23</v>
      </c>
      <c r="B38" s="2" t="s">
        <v>24</v>
      </c>
      <c r="C38" s="5">
        <v>887451.09</v>
      </c>
      <c r="D38" s="5">
        <v>887451.09</v>
      </c>
      <c r="E38" s="10">
        <f t="shared" si="0"/>
        <v>100</v>
      </c>
    </row>
    <row r="39" spans="1:5" x14ac:dyDescent="0.2">
      <c r="A39" s="4" t="s">
        <v>25</v>
      </c>
      <c r="B39" s="2" t="s">
        <v>26</v>
      </c>
      <c r="C39" s="5">
        <v>22000</v>
      </c>
      <c r="D39" s="5">
        <v>22000</v>
      </c>
      <c r="E39" s="10">
        <f t="shared" si="0"/>
        <v>100</v>
      </c>
    </row>
    <row r="40" spans="1:5" x14ac:dyDescent="0.2">
      <c r="A40" s="4" t="s">
        <v>41</v>
      </c>
      <c r="B40" s="2" t="s">
        <v>42</v>
      </c>
      <c r="C40" s="5">
        <v>800000</v>
      </c>
      <c r="D40" s="5">
        <v>772295.09</v>
      </c>
      <c r="E40" s="10">
        <f t="shared" si="0"/>
        <v>96.536886249999995</v>
      </c>
    </row>
    <row r="41" spans="1:5" x14ac:dyDescent="0.2">
      <c r="A41" s="4" t="s">
        <v>27</v>
      </c>
      <c r="B41" s="2" t="s">
        <v>28</v>
      </c>
      <c r="C41" s="5">
        <v>14000</v>
      </c>
      <c r="D41" s="5">
        <v>7091.6</v>
      </c>
      <c r="E41" s="10">
        <f t="shared" si="0"/>
        <v>50.65428571428572</v>
      </c>
    </row>
    <row r="42" spans="1:5" x14ac:dyDescent="0.2">
      <c r="A42" s="4" t="s">
        <v>31</v>
      </c>
      <c r="B42" s="2" t="s">
        <v>32</v>
      </c>
      <c r="C42" s="5">
        <v>1000</v>
      </c>
      <c r="D42" s="5">
        <v>0</v>
      </c>
      <c r="E42" s="10">
        <f t="shared" si="0"/>
        <v>0</v>
      </c>
    </row>
    <row r="43" spans="1:5" x14ac:dyDescent="0.2">
      <c r="A43" s="6" t="s">
        <v>43</v>
      </c>
      <c r="B43" s="7" t="s">
        <v>44</v>
      </c>
      <c r="C43" s="8">
        <v>31070413.150000002</v>
      </c>
      <c r="D43" s="8">
        <v>29590626.43</v>
      </c>
      <c r="E43" s="9">
        <f t="shared" si="0"/>
        <v>95.237312381859965</v>
      </c>
    </row>
    <row r="44" spans="1:5" x14ac:dyDescent="0.2">
      <c r="A44" s="4" t="s">
        <v>10</v>
      </c>
      <c r="B44" s="2" t="s">
        <v>11</v>
      </c>
      <c r="C44" s="5">
        <v>14118812.350000001</v>
      </c>
      <c r="D44" s="5">
        <v>14105635.130000001</v>
      </c>
      <c r="E44" s="10">
        <f t="shared" si="0"/>
        <v>99.906669062005065</v>
      </c>
    </row>
    <row r="45" spans="1:5" x14ac:dyDescent="0.2">
      <c r="A45" s="4" t="s">
        <v>13</v>
      </c>
      <c r="B45" s="2" t="s">
        <v>14</v>
      </c>
      <c r="C45" s="5">
        <v>16849100.800000001</v>
      </c>
      <c r="D45" s="5">
        <v>15388828.91</v>
      </c>
      <c r="E45" s="10">
        <f t="shared" si="0"/>
        <v>91.333235480435846</v>
      </c>
    </row>
    <row r="46" spans="1:5" x14ac:dyDescent="0.2">
      <c r="A46" s="4" t="s">
        <v>17</v>
      </c>
      <c r="B46" s="2" t="s">
        <v>18</v>
      </c>
      <c r="C46" s="5">
        <v>9492000</v>
      </c>
      <c r="D46" s="5">
        <v>8082104.9800000004</v>
      </c>
      <c r="E46" s="10">
        <f t="shared" ref="E46:E80" si="1">IF(C46=0,0,(D46/C46)*100)</f>
        <v>85.146491571849978</v>
      </c>
    </row>
    <row r="47" spans="1:5" x14ac:dyDescent="0.2">
      <c r="A47" s="4" t="s">
        <v>19</v>
      </c>
      <c r="B47" s="2" t="s">
        <v>20</v>
      </c>
      <c r="C47" s="5">
        <v>7610000</v>
      </c>
      <c r="D47" s="5">
        <v>6814722.8399999999</v>
      </c>
      <c r="E47" s="10">
        <f t="shared" si="1"/>
        <v>89.549577398160324</v>
      </c>
    </row>
    <row r="48" spans="1:5" x14ac:dyDescent="0.2">
      <c r="A48" s="4" t="s">
        <v>21</v>
      </c>
      <c r="B48" s="2" t="s">
        <v>22</v>
      </c>
      <c r="C48" s="5">
        <v>120000</v>
      </c>
      <c r="D48" s="5">
        <v>87868.41</v>
      </c>
      <c r="E48" s="10">
        <f t="shared" si="1"/>
        <v>73.223675</v>
      </c>
    </row>
    <row r="49" spans="1:5" x14ac:dyDescent="0.2">
      <c r="A49" s="4" t="s">
        <v>23</v>
      </c>
      <c r="B49" s="2" t="s">
        <v>24</v>
      </c>
      <c r="C49" s="5">
        <v>1692000</v>
      </c>
      <c r="D49" s="5">
        <v>1109527.1100000001</v>
      </c>
      <c r="E49" s="10">
        <f t="shared" si="1"/>
        <v>65.574888297872349</v>
      </c>
    </row>
    <row r="50" spans="1:5" x14ac:dyDescent="0.2">
      <c r="A50" s="4" t="s">
        <v>25</v>
      </c>
      <c r="B50" s="2" t="s">
        <v>26</v>
      </c>
      <c r="C50" s="5">
        <v>70000</v>
      </c>
      <c r="D50" s="5">
        <v>69986.62</v>
      </c>
      <c r="E50" s="10">
        <f t="shared" si="1"/>
        <v>99.980885714285705</v>
      </c>
    </row>
    <row r="51" spans="1:5" x14ac:dyDescent="0.2">
      <c r="A51" s="4" t="s">
        <v>27</v>
      </c>
      <c r="B51" s="2" t="s">
        <v>28</v>
      </c>
      <c r="C51" s="5">
        <v>28800</v>
      </c>
      <c r="D51" s="5">
        <v>23873.9</v>
      </c>
      <c r="E51" s="10">
        <f t="shared" si="1"/>
        <v>82.895486111111111</v>
      </c>
    </row>
    <row r="52" spans="1:5" x14ac:dyDescent="0.2">
      <c r="A52" s="4" t="s">
        <v>45</v>
      </c>
      <c r="B52" s="2" t="s">
        <v>46</v>
      </c>
      <c r="C52" s="5">
        <v>100000</v>
      </c>
      <c r="D52" s="5">
        <v>93900</v>
      </c>
      <c r="E52" s="10">
        <f t="shared" si="1"/>
        <v>93.899999999999991</v>
      </c>
    </row>
    <row r="53" spans="1:5" x14ac:dyDescent="0.2">
      <c r="A53" s="4" t="s">
        <v>31</v>
      </c>
      <c r="B53" s="2" t="s">
        <v>32</v>
      </c>
      <c r="C53" s="5">
        <v>2500</v>
      </c>
      <c r="D53" s="5">
        <v>2262.39</v>
      </c>
      <c r="E53" s="10">
        <f t="shared" si="1"/>
        <v>90.495599999999996</v>
      </c>
    </row>
    <row r="54" spans="1:5" x14ac:dyDescent="0.2">
      <c r="A54" s="6" t="s">
        <v>47</v>
      </c>
      <c r="B54" s="7" t="s">
        <v>48</v>
      </c>
      <c r="C54" s="8">
        <v>32333700</v>
      </c>
      <c r="D54" s="8">
        <v>31201292.73</v>
      </c>
      <c r="E54" s="9">
        <f t="shared" si="1"/>
        <v>96.497749190473101</v>
      </c>
    </row>
    <row r="55" spans="1:5" x14ac:dyDescent="0.2">
      <c r="A55" s="4" t="s">
        <v>10</v>
      </c>
      <c r="B55" s="2" t="s">
        <v>11</v>
      </c>
      <c r="C55" s="5">
        <v>32333700</v>
      </c>
      <c r="D55" s="5">
        <v>31201292.73</v>
      </c>
      <c r="E55" s="10">
        <f t="shared" si="1"/>
        <v>96.497749190473101</v>
      </c>
    </row>
    <row r="56" spans="1:5" x14ac:dyDescent="0.2">
      <c r="A56" s="6" t="s">
        <v>49</v>
      </c>
      <c r="B56" s="7" t="s">
        <v>50</v>
      </c>
      <c r="C56" s="8">
        <v>5157334.95</v>
      </c>
      <c r="D56" s="8">
        <v>5110941.67</v>
      </c>
      <c r="E56" s="9">
        <f t="shared" si="1"/>
        <v>99.100440819729968</v>
      </c>
    </row>
    <row r="57" spans="1:5" x14ac:dyDescent="0.2">
      <c r="A57" s="4" t="s">
        <v>10</v>
      </c>
      <c r="B57" s="2" t="s">
        <v>11</v>
      </c>
      <c r="C57" s="5">
        <v>2229280</v>
      </c>
      <c r="D57" s="5">
        <v>2222227.63</v>
      </c>
      <c r="E57" s="10">
        <f t="shared" si="1"/>
        <v>99.683648083686208</v>
      </c>
    </row>
    <row r="58" spans="1:5" x14ac:dyDescent="0.2">
      <c r="A58" s="4" t="s">
        <v>13</v>
      </c>
      <c r="B58" s="2" t="s">
        <v>14</v>
      </c>
      <c r="C58" s="5">
        <v>2928054.95</v>
      </c>
      <c r="D58" s="5">
        <v>2888714.04</v>
      </c>
      <c r="E58" s="10">
        <f t="shared" si="1"/>
        <v>98.65641490095669</v>
      </c>
    </row>
    <row r="59" spans="1:5" x14ac:dyDescent="0.2">
      <c r="A59" s="4" t="s">
        <v>17</v>
      </c>
      <c r="B59" s="2" t="s">
        <v>18</v>
      </c>
      <c r="C59" s="5">
        <v>2883054.95</v>
      </c>
      <c r="D59" s="5">
        <v>2844902.04</v>
      </c>
      <c r="E59" s="10">
        <f t="shared" si="1"/>
        <v>98.676649919558415</v>
      </c>
    </row>
    <row r="60" spans="1:5" x14ac:dyDescent="0.2">
      <c r="A60" s="4" t="s">
        <v>19</v>
      </c>
      <c r="B60" s="2" t="s">
        <v>20</v>
      </c>
      <c r="C60" s="5">
        <v>2116054.9500000002</v>
      </c>
      <c r="D60" s="5">
        <v>2081381.55</v>
      </c>
      <c r="E60" s="10">
        <f t="shared" si="1"/>
        <v>98.361413062548294</v>
      </c>
    </row>
    <row r="61" spans="1:5" x14ac:dyDescent="0.2">
      <c r="A61" s="4" t="s">
        <v>21</v>
      </c>
      <c r="B61" s="2" t="s">
        <v>22</v>
      </c>
      <c r="C61" s="5">
        <v>87000</v>
      </c>
      <c r="D61" s="5">
        <v>85550.21</v>
      </c>
      <c r="E61" s="10">
        <f t="shared" si="1"/>
        <v>98.333574712643696</v>
      </c>
    </row>
    <row r="62" spans="1:5" x14ac:dyDescent="0.2">
      <c r="A62" s="4" t="s">
        <v>23</v>
      </c>
      <c r="B62" s="2" t="s">
        <v>24</v>
      </c>
      <c r="C62" s="5">
        <v>680000</v>
      </c>
      <c r="D62" s="5">
        <v>677970.28</v>
      </c>
      <c r="E62" s="10">
        <f t="shared" si="1"/>
        <v>99.701511764705884</v>
      </c>
    </row>
    <row r="63" spans="1:5" x14ac:dyDescent="0.2">
      <c r="A63" s="6" t="s">
        <v>51</v>
      </c>
      <c r="B63" s="7" t="s">
        <v>52</v>
      </c>
      <c r="C63" s="8">
        <v>4666680</v>
      </c>
      <c r="D63" s="8">
        <v>4622293.7699999996</v>
      </c>
      <c r="E63" s="9">
        <f t="shared" si="1"/>
        <v>99.048869217516511</v>
      </c>
    </row>
    <row r="64" spans="1:5" x14ac:dyDescent="0.2">
      <c r="A64" s="4" t="s">
        <v>10</v>
      </c>
      <c r="B64" s="2" t="s">
        <v>11</v>
      </c>
      <c r="C64" s="5">
        <v>3694680</v>
      </c>
      <c r="D64" s="5">
        <v>3689994.55</v>
      </c>
      <c r="E64" s="10">
        <f t="shared" si="1"/>
        <v>99.873183875193519</v>
      </c>
    </row>
    <row r="65" spans="1:5" x14ac:dyDescent="0.2">
      <c r="A65" s="4" t="s">
        <v>13</v>
      </c>
      <c r="B65" s="2" t="s">
        <v>14</v>
      </c>
      <c r="C65" s="5">
        <v>972000</v>
      </c>
      <c r="D65" s="5">
        <v>932299.22</v>
      </c>
      <c r="E65" s="10">
        <f t="shared" si="1"/>
        <v>95.915557613168716</v>
      </c>
    </row>
    <row r="66" spans="1:5" x14ac:dyDescent="0.2">
      <c r="A66" s="4" t="s">
        <v>17</v>
      </c>
      <c r="B66" s="2" t="s">
        <v>18</v>
      </c>
      <c r="C66" s="5">
        <v>940000</v>
      </c>
      <c r="D66" s="5">
        <v>904199.82</v>
      </c>
      <c r="E66" s="10">
        <f t="shared" si="1"/>
        <v>96.19147021276595</v>
      </c>
    </row>
    <row r="67" spans="1:5" x14ac:dyDescent="0.2">
      <c r="A67" s="4" t="s">
        <v>19</v>
      </c>
      <c r="B67" s="2" t="s">
        <v>20</v>
      </c>
      <c r="C67" s="5">
        <v>750300</v>
      </c>
      <c r="D67" s="5">
        <v>732799.82</v>
      </c>
      <c r="E67" s="10">
        <f t="shared" si="1"/>
        <v>97.667575636412096</v>
      </c>
    </row>
    <row r="68" spans="1:5" x14ac:dyDescent="0.2">
      <c r="A68" s="4" t="s">
        <v>21</v>
      </c>
      <c r="B68" s="2" t="s">
        <v>22</v>
      </c>
      <c r="C68" s="5">
        <v>59000</v>
      </c>
      <c r="D68" s="5">
        <v>40700</v>
      </c>
      <c r="E68" s="10">
        <f t="shared" si="1"/>
        <v>68.983050847457633</v>
      </c>
    </row>
    <row r="69" spans="1:5" x14ac:dyDescent="0.2">
      <c r="A69" s="4" t="s">
        <v>23</v>
      </c>
      <c r="B69" s="2" t="s">
        <v>24</v>
      </c>
      <c r="C69" s="5">
        <v>130000</v>
      </c>
      <c r="D69" s="5">
        <v>130000</v>
      </c>
      <c r="E69" s="10">
        <f t="shared" si="1"/>
        <v>100</v>
      </c>
    </row>
    <row r="70" spans="1:5" x14ac:dyDescent="0.2">
      <c r="A70" s="4" t="s">
        <v>25</v>
      </c>
      <c r="B70" s="2" t="s">
        <v>26</v>
      </c>
      <c r="C70" s="5">
        <v>700</v>
      </c>
      <c r="D70" s="5">
        <v>700</v>
      </c>
      <c r="E70" s="10">
        <f t="shared" si="1"/>
        <v>100</v>
      </c>
    </row>
    <row r="71" spans="1:5" x14ac:dyDescent="0.2">
      <c r="A71" s="4" t="s">
        <v>27</v>
      </c>
      <c r="B71" s="2" t="s">
        <v>28</v>
      </c>
      <c r="C71" s="5">
        <v>2000</v>
      </c>
      <c r="D71" s="5">
        <v>0</v>
      </c>
      <c r="E71" s="10">
        <f t="shared" si="1"/>
        <v>0</v>
      </c>
    </row>
    <row r="72" spans="1:5" x14ac:dyDescent="0.2">
      <c r="A72" s="6" t="s">
        <v>53</v>
      </c>
      <c r="B72" s="7" t="s">
        <v>54</v>
      </c>
      <c r="C72" s="8">
        <v>2000</v>
      </c>
      <c r="D72" s="8">
        <v>1810</v>
      </c>
      <c r="E72" s="9">
        <f t="shared" si="1"/>
        <v>90.5</v>
      </c>
    </row>
    <row r="73" spans="1:5" x14ac:dyDescent="0.2">
      <c r="A73" s="4" t="s">
        <v>45</v>
      </c>
      <c r="B73" s="2" t="s">
        <v>46</v>
      </c>
      <c r="C73" s="5">
        <v>2000</v>
      </c>
      <c r="D73" s="5">
        <v>1810</v>
      </c>
      <c r="E73" s="10">
        <f t="shared" si="1"/>
        <v>90.5</v>
      </c>
    </row>
    <row r="74" spans="1:5" x14ac:dyDescent="0.2">
      <c r="A74" s="6" t="s">
        <v>55</v>
      </c>
      <c r="B74" s="7" t="s">
        <v>56</v>
      </c>
      <c r="C74" s="8">
        <v>2000</v>
      </c>
      <c r="D74" s="8">
        <v>0</v>
      </c>
      <c r="E74" s="9">
        <f t="shared" si="1"/>
        <v>0</v>
      </c>
    </row>
    <row r="75" spans="1:5" x14ac:dyDescent="0.2">
      <c r="A75" s="4" t="s">
        <v>13</v>
      </c>
      <c r="B75" s="2" t="s">
        <v>14</v>
      </c>
      <c r="C75" s="5">
        <v>2000</v>
      </c>
      <c r="D75" s="5">
        <v>0</v>
      </c>
      <c r="E75" s="10">
        <f t="shared" si="1"/>
        <v>0</v>
      </c>
    </row>
    <row r="76" spans="1:5" x14ac:dyDescent="0.2">
      <c r="A76" s="4" t="s">
        <v>27</v>
      </c>
      <c r="B76" s="2" t="s">
        <v>28</v>
      </c>
      <c r="C76" s="5">
        <v>2000</v>
      </c>
      <c r="D76" s="5">
        <v>0</v>
      </c>
      <c r="E76" s="10">
        <f t="shared" si="1"/>
        <v>0</v>
      </c>
    </row>
    <row r="77" spans="1:5" x14ac:dyDescent="0.2">
      <c r="A77" s="6" t="s">
        <v>57</v>
      </c>
      <c r="B77" s="7" t="s">
        <v>58</v>
      </c>
      <c r="C77" s="8">
        <v>1007500</v>
      </c>
      <c r="D77" s="8">
        <v>1006778.44</v>
      </c>
      <c r="E77" s="9">
        <f t="shared" si="1"/>
        <v>99.928381141439203</v>
      </c>
    </row>
    <row r="78" spans="1:5" x14ac:dyDescent="0.2">
      <c r="A78" s="4" t="s">
        <v>10</v>
      </c>
      <c r="B78" s="2" t="s">
        <v>11</v>
      </c>
      <c r="C78" s="5">
        <v>1007500</v>
      </c>
      <c r="D78" s="5">
        <v>1006778.44</v>
      </c>
      <c r="E78" s="10">
        <f t="shared" si="1"/>
        <v>99.928381141439203</v>
      </c>
    </row>
    <row r="79" spans="1:5" x14ac:dyDescent="0.2">
      <c r="A79" s="6" t="s">
        <v>59</v>
      </c>
      <c r="B79" s="7" t="s">
        <v>60</v>
      </c>
      <c r="C79" s="8">
        <v>359250</v>
      </c>
      <c r="D79" s="8">
        <v>359250</v>
      </c>
      <c r="E79" s="9">
        <f t="shared" si="1"/>
        <v>100</v>
      </c>
    </row>
    <row r="80" spans="1:5" x14ac:dyDescent="0.2">
      <c r="A80" s="4" t="s">
        <v>13</v>
      </c>
      <c r="B80" s="2" t="s">
        <v>14</v>
      </c>
      <c r="C80" s="5">
        <v>359250</v>
      </c>
      <c r="D80" s="5">
        <v>359250</v>
      </c>
      <c r="E80" s="10">
        <f t="shared" si="1"/>
        <v>100</v>
      </c>
    </row>
    <row r="81" spans="1:5" x14ac:dyDescent="0.2">
      <c r="A81" s="6" t="s">
        <v>61</v>
      </c>
      <c r="B81" s="7" t="s">
        <v>62</v>
      </c>
      <c r="C81" s="8">
        <v>202500</v>
      </c>
      <c r="D81" s="8">
        <v>202500</v>
      </c>
      <c r="E81" s="9">
        <f t="shared" ref="E81:E108" si="2">IF(C81=0,0,(D81/C81)*100)</f>
        <v>100</v>
      </c>
    </row>
    <row r="82" spans="1:5" x14ac:dyDescent="0.2">
      <c r="A82" s="4" t="s">
        <v>10</v>
      </c>
      <c r="B82" s="2" t="s">
        <v>11</v>
      </c>
      <c r="C82" s="5">
        <v>202500</v>
      </c>
      <c r="D82" s="5">
        <v>202500</v>
      </c>
      <c r="E82" s="10">
        <f t="shared" si="2"/>
        <v>100</v>
      </c>
    </row>
    <row r="83" spans="1:5" x14ac:dyDescent="0.2">
      <c r="A83" s="6" t="s">
        <v>63</v>
      </c>
      <c r="B83" s="7" t="s">
        <v>64</v>
      </c>
      <c r="C83" s="8">
        <v>1959.6</v>
      </c>
      <c r="D83" s="8">
        <v>1959.6</v>
      </c>
      <c r="E83" s="9">
        <f t="shared" si="2"/>
        <v>100</v>
      </c>
    </row>
    <row r="84" spans="1:5" x14ac:dyDescent="0.2">
      <c r="A84" s="4" t="s">
        <v>13</v>
      </c>
      <c r="B84" s="2" t="s">
        <v>14</v>
      </c>
      <c r="C84" s="5">
        <v>1959.6</v>
      </c>
      <c r="D84" s="5">
        <v>1959.6</v>
      </c>
      <c r="E84" s="10">
        <f t="shared" si="2"/>
        <v>100</v>
      </c>
    </row>
    <row r="85" spans="1:5" x14ac:dyDescent="0.2">
      <c r="A85" s="6" t="s">
        <v>65</v>
      </c>
      <c r="B85" s="7" t="s">
        <v>66</v>
      </c>
      <c r="C85" s="8">
        <v>5373600</v>
      </c>
      <c r="D85" s="8">
        <v>3121371.96</v>
      </c>
      <c r="E85" s="9">
        <f t="shared" si="2"/>
        <v>58.087166145600712</v>
      </c>
    </row>
    <row r="86" spans="1:5" x14ac:dyDescent="0.2">
      <c r="A86" s="4" t="s">
        <v>10</v>
      </c>
      <c r="B86" s="2" t="s">
        <v>11</v>
      </c>
      <c r="C86" s="5">
        <v>5373600</v>
      </c>
      <c r="D86" s="5">
        <v>3121371.96</v>
      </c>
      <c r="E86" s="10">
        <f t="shared" si="2"/>
        <v>58.087166145600712</v>
      </c>
    </row>
    <row r="87" spans="1:5" x14ac:dyDescent="0.2">
      <c r="A87" s="6" t="s">
        <v>67</v>
      </c>
      <c r="B87" s="7" t="s">
        <v>68</v>
      </c>
      <c r="C87" s="8">
        <v>978900</v>
      </c>
      <c r="D87" s="8">
        <v>446052.06</v>
      </c>
      <c r="E87" s="9">
        <f t="shared" si="2"/>
        <v>45.566662580447442</v>
      </c>
    </row>
    <row r="88" spans="1:5" x14ac:dyDescent="0.2">
      <c r="A88" s="4" t="s">
        <v>13</v>
      </c>
      <c r="B88" s="2" t="s">
        <v>14</v>
      </c>
      <c r="C88" s="5">
        <v>978900</v>
      </c>
      <c r="D88" s="5">
        <v>446052.06</v>
      </c>
      <c r="E88" s="10">
        <f t="shared" si="2"/>
        <v>45.566662580447442</v>
      </c>
    </row>
    <row r="89" spans="1:5" x14ac:dyDescent="0.2">
      <c r="A89" s="6" t="s">
        <v>69</v>
      </c>
      <c r="B89" s="7" t="s">
        <v>70</v>
      </c>
      <c r="C89" s="8">
        <v>8368900</v>
      </c>
      <c r="D89" s="8">
        <v>8210545.3700000001</v>
      </c>
      <c r="E89" s="9">
        <f t="shared" si="2"/>
        <v>98.10782026311702</v>
      </c>
    </row>
    <row r="90" spans="1:5" x14ac:dyDescent="0.2">
      <c r="A90" s="4" t="s">
        <v>71</v>
      </c>
      <c r="B90" s="2" t="s">
        <v>72</v>
      </c>
      <c r="C90" s="5">
        <v>8368900</v>
      </c>
      <c r="D90" s="5">
        <v>8210545.3700000001</v>
      </c>
      <c r="E90" s="10">
        <f t="shared" si="2"/>
        <v>98.10782026311702</v>
      </c>
    </row>
    <row r="91" spans="1:5" x14ac:dyDescent="0.2">
      <c r="A91" s="6" t="s">
        <v>12</v>
      </c>
      <c r="B91" s="7" t="s">
        <v>73</v>
      </c>
      <c r="C91" s="8">
        <v>2548300</v>
      </c>
      <c r="D91" s="8">
        <v>2447887.7400000002</v>
      </c>
      <c r="E91" s="9">
        <f t="shared" si="2"/>
        <v>96.059637405329056</v>
      </c>
    </row>
    <row r="92" spans="1:5" x14ac:dyDescent="0.2">
      <c r="A92" s="4" t="s">
        <v>71</v>
      </c>
      <c r="B92" s="2" t="s">
        <v>72</v>
      </c>
      <c r="C92" s="5">
        <v>2548300</v>
      </c>
      <c r="D92" s="5">
        <v>2447887.7400000002</v>
      </c>
      <c r="E92" s="10">
        <f t="shared" si="2"/>
        <v>96.059637405329056</v>
      </c>
    </row>
    <row r="93" spans="1:5" x14ac:dyDescent="0.2">
      <c r="A93" s="6" t="s">
        <v>74</v>
      </c>
      <c r="B93" s="7" t="s">
        <v>75</v>
      </c>
      <c r="C93" s="8">
        <v>4079615</v>
      </c>
      <c r="D93" s="8">
        <v>4008472.33</v>
      </c>
      <c r="E93" s="9">
        <f t="shared" si="2"/>
        <v>98.256142552667342</v>
      </c>
    </row>
    <row r="94" spans="1:5" x14ac:dyDescent="0.2">
      <c r="A94" s="4" t="s">
        <v>10</v>
      </c>
      <c r="B94" s="2" t="s">
        <v>11</v>
      </c>
      <c r="C94" s="5">
        <v>3435600</v>
      </c>
      <c r="D94" s="5">
        <v>3410338.72</v>
      </c>
      <c r="E94" s="10">
        <f t="shared" si="2"/>
        <v>99.264719990685762</v>
      </c>
    </row>
    <row r="95" spans="1:5" x14ac:dyDescent="0.2">
      <c r="A95" s="4" t="s">
        <v>13</v>
      </c>
      <c r="B95" s="2" t="s">
        <v>14</v>
      </c>
      <c r="C95" s="5">
        <v>644015</v>
      </c>
      <c r="D95" s="5">
        <v>598133.6100000001</v>
      </c>
      <c r="E95" s="10">
        <f t="shared" si="2"/>
        <v>92.875726497053662</v>
      </c>
    </row>
    <row r="96" spans="1:5" x14ac:dyDescent="0.2">
      <c r="A96" s="4" t="s">
        <v>17</v>
      </c>
      <c r="B96" s="2" t="s">
        <v>18</v>
      </c>
      <c r="C96" s="5">
        <v>30315</v>
      </c>
      <c r="D96" s="5">
        <v>25780.04</v>
      </c>
      <c r="E96" s="10">
        <f t="shared" si="2"/>
        <v>85.040540986310404</v>
      </c>
    </row>
    <row r="97" spans="1:5" x14ac:dyDescent="0.2">
      <c r="A97" s="4" t="s">
        <v>19</v>
      </c>
      <c r="B97" s="2" t="s">
        <v>20</v>
      </c>
      <c r="C97" s="5">
        <v>30315</v>
      </c>
      <c r="D97" s="5">
        <v>25780.04</v>
      </c>
      <c r="E97" s="10">
        <f t="shared" si="2"/>
        <v>85.040540986310404</v>
      </c>
    </row>
    <row r="98" spans="1:5" x14ac:dyDescent="0.2">
      <c r="A98" s="6" t="s">
        <v>76</v>
      </c>
      <c r="B98" s="7" t="s">
        <v>77</v>
      </c>
      <c r="C98" s="8">
        <v>82000</v>
      </c>
      <c r="D98" s="8">
        <v>81836</v>
      </c>
      <c r="E98" s="9">
        <f t="shared" si="2"/>
        <v>99.8</v>
      </c>
    </row>
    <row r="99" spans="1:5" x14ac:dyDescent="0.2">
      <c r="A99" s="4" t="s">
        <v>13</v>
      </c>
      <c r="B99" s="2" t="s">
        <v>14</v>
      </c>
      <c r="C99" s="5">
        <v>82000</v>
      </c>
      <c r="D99" s="5">
        <v>81836</v>
      </c>
      <c r="E99" s="10">
        <f t="shared" si="2"/>
        <v>99.8</v>
      </c>
    </row>
    <row r="100" spans="1:5" x14ac:dyDescent="0.2">
      <c r="A100" s="6" t="s">
        <v>78</v>
      </c>
      <c r="B100" s="7" t="s">
        <v>79</v>
      </c>
      <c r="C100" s="8">
        <v>253000</v>
      </c>
      <c r="D100" s="8">
        <v>252724.81</v>
      </c>
      <c r="E100" s="9">
        <f t="shared" si="2"/>
        <v>99.891229249011857</v>
      </c>
    </row>
    <row r="101" spans="1:5" x14ac:dyDescent="0.2">
      <c r="A101" s="4" t="s">
        <v>45</v>
      </c>
      <c r="B101" s="2" t="s">
        <v>46</v>
      </c>
      <c r="C101" s="5">
        <v>253000</v>
      </c>
      <c r="D101" s="5">
        <v>252724.81</v>
      </c>
      <c r="E101" s="10">
        <f t="shared" si="2"/>
        <v>99.891229249011857</v>
      </c>
    </row>
    <row r="102" spans="1:5" x14ac:dyDescent="0.2">
      <c r="A102" s="6" t="s">
        <v>80</v>
      </c>
      <c r="B102" s="7" t="s">
        <v>81</v>
      </c>
      <c r="C102" s="8">
        <v>198314</v>
      </c>
      <c r="D102" s="8">
        <v>122415.6</v>
      </c>
      <c r="E102" s="9">
        <f t="shared" si="2"/>
        <v>61.728168460118802</v>
      </c>
    </row>
    <row r="103" spans="1:5" x14ac:dyDescent="0.2">
      <c r="A103" s="4" t="s">
        <v>71</v>
      </c>
      <c r="B103" s="2" t="s">
        <v>72</v>
      </c>
      <c r="C103" s="5">
        <v>198314</v>
      </c>
      <c r="D103" s="5">
        <v>122415.6</v>
      </c>
      <c r="E103" s="10">
        <f t="shared" si="2"/>
        <v>61.728168460118802</v>
      </c>
    </row>
    <row r="104" spans="1:5" x14ac:dyDescent="0.2">
      <c r="A104" s="6" t="s">
        <v>82</v>
      </c>
      <c r="B104" s="7" t="s">
        <v>83</v>
      </c>
      <c r="C104" s="8">
        <v>108000</v>
      </c>
      <c r="D104" s="8">
        <v>54468</v>
      </c>
      <c r="E104" s="9">
        <f t="shared" si="2"/>
        <v>50.43333333333333</v>
      </c>
    </row>
    <row r="105" spans="1:5" x14ac:dyDescent="0.2">
      <c r="A105" s="4" t="s">
        <v>13</v>
      </c>
      <c r="B105" s="2" t="s">
        <v>14</v>
      </c>
      <c r="C105" s="5">
        <v>108000</v>
      </c>
      <c r="D105" s="5">
        <v>54468</v>
      </c>
      <c r="E105" s="10">
        <f t="shared" si="2"/>
        <v>50.43333333333333</v>
      </c>
    </row>
    <row r="106" spans="1:5" x14ac:dyDescent="0.2">
      <c r="A106" s="6" t="s">
        <v>84</v>
      </c>
      <c r="B106" s="7" t="s">
        <v>85</v>
      </c>
      <c r="C106" s="8">
        <v>1675000</v>
      </c>
      <c r="D106" s="8">
        <v>1667607</v>
      </c>
      <c r="E106" s="9">
        <f t="shared" si="2"/>
        <v>99.558626865671641</v>
      </c>
    </row>
    <row r="107" spans="1:5" x14ac:dyDescent="0.2">
      <c r="A107" s="4" t="s">
        <v>13</v>
      </c>
      <c r="B107" s="2" t="s">
        <v>14</v>
      </c>
      <c r="C107" s="5">
        <v>135030</v>
      </c>
      <c r="D107" s="5">
        <v>130807</v>
      </c>
      <c r="E107" s="10">
        <f t="shared" si="2"/>
        <v>96.872546841442642</v>
      </c>
    </row>
    <row r="108" spans="1:5" x14ac:dyDescent="0.2">
      <c r="A108" s="4" t="s">
        <v>45</v>
      </c>
      <c r="B108" s="2" t="s">
        <v>46</v>
      </c>
      <c r="C108" s="5">
        <v>1539970</v>
      </c>
      <c r="D108" s="5">
        <v>1536800</v>
      </c>
      <c r="E108" s="10">
        <f t="shared" si="2"/>
        <v>99.794151834126637</v>
      </c>
    </row>
    <row r="109" spans="1:5" x14ac:dyDescent="0.2">
      <c r="A109" s="6" t="s">
        <v>86</v>
      </c>
      <c r="B109" s="7" t="s">
        <v>87</v>
      </c>
      <c r="C109" s="8">
        <v>411041.16000000003</v>
      </c>
      <c r="D109" s="8">
        <v>366501.08000000007</v>
      </c>
      <c r="E109" s="9">
        <f t="shared" ref="E109:E142" si="3">IF(C109=0,0,(D109/C109)*100)</f>
        <v>89.164082740521664</v>
      </c>
    </row>
    <row r="110" spans="1:5" x14ac:dyDescent="0.2">
      <c r="A110" s="4" t="s">
        <v>10</v>
      </c>
      <c r="B110" s="2" t="s">
        <v>11</v>
      </c>
      <c r="C110" s="5">
        <v>286966</v>
      </c>
      <c r="D110" s="5">
        <v>285040.78000000003</v>
      </c>
      <c r="E110" s="10">
        <f t="shared" si="3"/>
        <v>99.329112159628679</v>
      </c>
    </row>
    <row r="111" spans="1:5" x14ac:dyDescent="0.2">
      <c r="A111" s="4" t="s">
        <v>13</v>
      </c>
      <c r="B111" s="2" t="s">
        <v>14</v>
      </c>
      <c r="C111" s="5">
        <v>124075.16</v>
      </c>
      <c r="D111" s="5">
        <v>81460.3</v>
      </c>
      <c r="E111" s="10">
        <f t="shared" si="3"/>
        <v>65.653995529806281</v>
      </c>
    </row>
    <row r="112" spans="1:5" x14ac:dyDescent="0.2">
      <c r="A112" s="4" t="s">
        <v>17</v>
      </c>
      <c r="B112" s="2" t="s">
        <v>18</v>
      </c>
      <c r="C112" s="5">
        <v>105341.16</v>
      </c>
      <c r="D112" s="5">
        <v>71003</v>
      </c>
      <c r="E112" s="10">
        <f t="shared" si="3"/>
        <v>67.402903100744282</v>
      </c>
    </row>
    <row r="113" spans="1:5" x14ac:dyDescent="0.2">
      <c r="A113" s="4" t="s">
        <v>19</v>
      </c>
      <c r="B113" s="2" t="s">
        <v>20</v>
      </c>
      <c r="C113" s="5">
        <v>77341.16</v>
      </c>
      <c r="D113" s="5">
        <v>59961.72</v>
      </c>
      <c r="E113" s="10">
        <f t="shared" si="3"/>
        <v>77.528860441193288</v>
      </c>
    </row>
    <row r="114" spans="1:5" x14ac:dyDescent="0.2">
      <c r="A114" s="4" t="s">
        <v>21</v>
      </c>
      <c r="B114" s="2" t="s">
        <v>22</v>
      </c>
      <c r="C114" s="5">
        <v>8000</v>
      </c>
      <c r="D114" s="5">
        <v>5403.5</v>
      </c>
      <c r="E114" s="10">
        <f t="shared" si="3"/>
        <v>67.543750000000003</v>
      </c>
    </row>
    <row r="115" spans="1:5" x14ac:dyDescent="0.2">
      <c r="A115" s="4" t="s">
        <v>23</v>
      </c>
      <c r="B115" s="2" t="s">
        <v>24</v>
      </c>
      <c r="C115" s="5">
        <v>20000</v>
      </c>
      <c r="D115" s="5">
        <v>5637.78</v>
      </c>
      <c r="E115" s="10">
        <f t="shared" si="3"/>
        <v>28.1889</v>
      </c>
    </row>
    <row r="116" spans="1:5" x14ac:dyDescent="0.2">
      <c r="A116" s="4" t="s">
        <v>27</v>
      </c>
      <c r="B116" s="2" t="s">
        <v>28</v>
      </c>
      <c r="C116" s="5">
        <v>2000</v>
      </c>
      <c r="D116" s="5">
        <v>0</v>
      </c>
      <c r="E116" s="10">
        <f t="shared" si="3"/>
        <v>0</v>
      </c>
    </row>
    <row r="117" spans="1:5" x14ac:dyDescent="0.2">
      <c r="A117" s="6" t="s">
        <v>88</v>
      </c>
      <c r="B117" s="7" t="s">
        <v>89</v>
      </c>
      <c r="C117" s="8">
        <v>1873500</v>
      </c>
      <c r="D117" s="8">
        <v>1850339.91</v>
      </c>
      <c r="E117" s="9">
        <f t="shared" si="3"/>
        <v>98.76380624499599</v>
      </c>
    </row>
    <row r="118" spans="1:5" x14ac:dyDescent="0.2">
      <c r="A118" s="4" t="s">
        <v>10</v>
      </c>
      <c r="B118" s="2" t="s">
        <v>11</v>
      </c>
      <c r="C118" s="5">
        <v>1712682</v>
      </c>
      <c r="D118" s="5">
        <v>1707786.5699999998</v>
      </c>
      <c r="E118" s="10">
        <f t="shared" si="3"/>
        <v>99.714165852154679</v>
      </c>
    </row>
    <row r="119" spans="1:5" x14ac:dyDescent="0.2">
      <c r="A119" s="4" t="s">
        <v>13</v>
      </c>
      <c r="B119" s="2" t="s">
        <v>14</v>
      </c>
      <c r="C119" s="5">
        <v>160818</v>
      </c>
      <c r="D119" s="5">
        <v>142553.34</v>
      </c>
      <c r="E119" s="10">
        <f t="shared" si="3"/>
        <v>88.642651941946795</v>
      </c>
    </row>
    <row r="120" spans="1:5" x14ac:dyDescent="0.2">
      <c r="A120" s="4" t="s">
        <v>17</v>
      </c>
      <c r="B120" s="2" t="s">
        <v>18</v>
      </c>
      <c r="C120" s="5">
        <v>45000</v>
      </c>
      <c r="D120" s="5">
        <v>30825.1</v>
      </c>
      <c r="E120" s="10">
        <f t="shared" si="3"/>
        <v>68.50022222222222</v>
      </c>
    </row>
    <row r="121" spans="1:5" x14ac:dyDescent="0.2">
      <c r="A121" s="4" t="s">
        <v>23</v>
      </c>
      <c r="B121" s="2" t="s">
        <v>24</v>
      </c>
      <c r="C121" s="5">
        <v>45000</v>
      </c>
      <c r="D121" s="5">
        <v>30825.1</v>
      </c>
      <c r="E121" s="10">
        <f t="shared" si="3"/>
        <v>68.50022222222222</v>
      </c>
    </row>
    <row r="122" spans="1:5" x14ac:dyDescent="0.2">
      <c r="A122" s="4" t="s">
        <v>27</v>
      </c>
      <c r="B122" s="2" t="s">
        <v>28</v>
      </c>
      <c r="C122" s="5">
        <v>2000</v>
      </c>
      <c r="D122" s="5">
        <v>0</v>
      </c>
      <c r="E122" s="10">
        <f t="shared" si="3"/>
        <v>0</v>
      </c>
    </row>
    <row r="123" spans="1:5" x14ac:dyDescent="0.2">
      <c r="A123" s="6" t="s">
        <v>90</v>
      </c>
      <c r="B123" s="7" t="s">
        <v>91</v>
      </c>
      <c r="C123" s="8">
        <v>1812281</v>
      </c>
      <c r="D123" s="8">
        <v>1740701.54</v>
      </c>
      <c r="E123" s="9">
        <f t="shared" si="3"/>
        <v>96.050311182427009</v>
      </c>
    </row>
    <row r="124" spans="1:5" x14ac:dyDescent="0.2">
      <c r="A124" s="4" t="s">
        <v>13</v>
      </c>
      <c r="B124" s="2" t="s">
        <v>14</v>
      </c>
      <c r="C124" s="5">
        <v>1812281</v>
      </c>
      <c r="D124" s="5">
        <v>1740701.54</v>
      </c>
      <c r="E124" s="10">
        <f t="shared" si="3"/>
        <v>96.050311182427009</v>
      </c>
    </row>
    <row r="125" spans="1:5" x14ac:dyDescent="0.2">
      <c r="A125" s="4" t="s">
        <v>17</v>
      </c>
      <c r="B125" s="2" t="s">
        <v>18</v>
      </c>
      <c r="C125" s="5">
        <v>622700</v>
      </c>
      <c r="D125" s="5">
        <v>621001.35</v>
      </c>
      <c r="E125" s="10">
        <f t="shared" si="3"/>
        <v>99.727212140677693</v>
      </c>
    </row>
    <row r="126" spans="1:5" x14ac:dyDescent="0.2">
      <c r="A126" s="4" t="s">
        <v>23</v>
      </c>
      <c r="B126" s="2" t="s">
        <v>24</v>
      </c>
      <c r="C126" s="5">
        <v>600000</v>
      </c>
      <c r="D126" s="5">
        <v>598311.99</v>
      </c>
      <c r="E126" s="10">
        <f t="shared" si="3"/>
        <v>99.718665000000001</v>
      </c>
    </row>
    <row r="127" spans="1:5" x14ac:dyDescent="0.2">
      <c r="A127" s="4" t="s">
        <v>25</v>
      </c>
      <c r="B127" s="2" t="s">
        <v>26</v>
      </c>
      <c r="C127" s="5">
        <v>22700</v>
      </c>
      <c r="D127" s="5">
        <v>22689.360000000001</v>
      </c>
      <c r="E127" s="10">
        <f t="shared" si="3"/>
        <v>99.953127753303974</v>
      </c>
    </row>
    <row r="128" spans="1:5" x14ac:dyDescent="0.2">
      <c r="A128" s="6" t="s">
        <v>92</v>
      </c>
      <c r="B128" s="7" t="s">
        <v>93</v>
      </c>
      <c r="C128" s="8">
        <v>183500</v>
      </c>
      <c r="D128" s="8">
        <v>183500</v>
      </c>
      <c r="E128" s="9">
        <f t="shared" si="3"/>
        <v>100</v>
      </c>
    </row>
    <row r="129" spans="1:5" x14ac:dyDescent="0.2">
      <c r="A129" s="4" t="s">
        <v>13</v>
      </c>
      <c r="B129" s="2" t="s">
        <v>14</v>
      </c>
      <c r="C129" s="5">
        <v>183500</v>
      </c>
      <c r="D129" s="5">
        <v>183500</v>
      </c>
      <c r="E129" s="10">
        <f t="shared" si="3"/>
        <v>100</v>
      </c>
    </row>
    <row r="130" spans="1:5" x14ac:dyDescent="0.2">
      <c r="A130" s="6" t="s">
        <v>94</v>
      </c>
      <c r="B130" s="7" t="s">
        <v>95</v>
      </c>
      <c r="C130" s="8">
        <v>5790000</v>
      </c>
      <c r="D130" s="8">
        <v>5787626.6999999993</v>
      </c>
      <c r="E130" s="9">
        <f t="shared" si="3"/>
        <v>99.959010362694286</v>
      </c>
    </row>
    <row r="131" spans="1:5" x14ac:dyDescent="0.2">
      <c r="A131" s="4" t="s">
        <v>13</v>
      </c>
      <c r="B131" s="2" t="s">
        <v>14</v>
      </c>
      <c r="C131" s="5">
        <v>5790000</v>
      </c>
      <c r="D131" s="5">
        <v>5787626.6999999993</v>
      </c>
      <c r="E131" s="10">
        <f t="shared" si="3"/>
        <v>99.959010362694286</v>
      </c>
    </row>
    <row r="132" spans="1:5" x14ac:dyDescent="0.2">
      <c r="A132" s="4" t="s">
        <v>27</v>
      </c>
      <c r="B132" s="2" t="s">
        <v>28</v>
      </c>
      <c r="C132" s="5">
        <v>1000000</v>
      </c>
      <c r="D132" s="5">
        <v>999904.31</v>
      </c>
      <c r="E132" s="10">
        <f t="shared" si="3"/>
        <v>99.990431000000001</v>
      </c>
    </row>
    <row r="133" spans="1:5" x14ac:dyDescent="0.2">
      <c r="A133" s="6" t="s">
        <v>96</v>
      </c>
      <c r="B133" s="7" t="s">
        <v>97</v>
      </c>
      <c r="C133" s="8">
        <v>38500</v>
      </c>
      <c r="D133" s="8">
        <v>38350</v>
      </c>
      <c r="E133" s="9">
        <f t="shared" si="3"/>
        <v>99.610389610389618</v>
      </c>
    </row>
    <row r="134" spans="1:5" x14ac:dyDescent="0.2">
      <c r="A134" s="4" t="s">
        <v>31</v>
      </c>
      <c r="B134" s="2" t="s">
        <v>32</v>
      </c>
      <c r="C134" s="5">
        <v>38500</v>
      </c>
      <c r="D134" s="5">
        <v>38350</v>
      </c>
      <c r="E134" s="10">
        <f t="shared" si="3"/>
        <v>99.610389610389618</v>
      </c>
    </row>
    <row r="135" spans="1:5" x14ac:dyDescent="0.2">
      <c r="A135" s="6" t="s">
        <v>98</v>
      </c>
      <c r="B135" s="7" t="s">
        <v>99</v>
      </c>
      <c r="C135" s="8">
        <v>10825430</v>
      </c>
      <c r="D135" s="8">
        <v>10789204.810000001</v>
      </c>
      <c r="E135" s="9">
        <f t="shared" si="3"/>
        <v>99.665369504952693</v>
      </c>
    </row>
    <row r="136" spans="1:5" x14ac:dyDescent="0.2">
      <c r="A136" s="4" t="s">
        <v>71</v>
      </c>
      <c r="B136" s="2" t="s">
        <v>72</v>
      </c>
      <c r="C136" s="5">
        <v>10825430</v>
      </c>
      <c r="D136" s="5">
        <v>10789204.810000001</v>
      </c>
      <c r="E136" s="10">
        <f t="shared" si="3"/>
        <v>99.665369504952693</v>
      </c>
    </row>
    <row r="137" spans="1:5" x14ac:dyDescent="0.2">
      <c r="A137" s="6" t="s">
        <v>100</v>
      </c>
      <c r="B137" s="7" t="s">
        <v>101</v>
      </c>
      <c r="C137" s="8">
        <v>291825.31</v>
      </c>
      <c r="D137" s="8">
        <v>217548.72</v>
      </c>
      <c r="E137" s="9">
        <f t="shared" si="3"/>
        <v>74.547584649186177</v>
      </c>
    </row>
    <row r="138" spans="1:5" x14ac:dyDescent="0.2">
      <c r="A138" s="4" t="s">
        <v>13</v>
      </c>
      <c r="B138" s="2" t="s">
        <v>14</v>
      </c>
      <c r="C138" s="5">
        <v>291825.31</v>
      </c>
      <c r="D138" s="5">
        <v>217548.72</v>
      </c>
      <c r="E138" s="10">
        <f t="shared" si="3"/>
        <v>74.547584649186177</v>
      </c>
    </row>
    <row r="139" spans="1:5" x14ac:dyDescent="0.2">
      <c r="A139" s="4" t="s">
        <v>17</v>
      </c>
      <c r="B139" s="2" t="s">
        <v>18</v>
      </c>
      <c r="C139" s="5">
        <v>155237.31</v>
      </c>
      <c r="D139" s="5">
        <v>80960.72</v>
      </c>
      <c r="E139" s="10">
        <f t="shared" si="3"/>
        <v>52.15287484690375</v>
      </c>
    </row>
    <row r="140" spans="1:5" x14ac:dyDescent="0.2">
      <c r="A140" s="4" t="s">
        <v>21</v>
      </c>
      <c r="B140" s="2" t="s">
        <v>22</v>
      </c>
      <c r="C140" s="5">
        <v>17562.989999999998</v>
      </c>
      <c r="D140" s="5">
        <v>13936.34</v>
      </c>
      <c r="E140" s="10">
        <f t="shared" si="3"/>
        <v>79.350611712470382</v>
      </c>
    </row>
    <row r="141" spans="1:5" x14ac:dyDescent="0.2">
      <c r="A141" s="4" t="s">
        <v>23</v>
      </c>
      <c r="B141" s="2" t="s">
        <v>24</v>
      </c>
      <c r="C141" s="5">
        <v>137674.32</v>
      </c>
      <c r="D141" s="5">
        <v>67024.38</v>
      </c>
      <c r="E141" s="10">
        <f t="shared" si="3"/>
        <v>48.68328385424384</v>
      </c>
    </row>
    <row r="142" spans="1:5" x14ac:dyDescent="0.2">
      <c r="A142" s="6" t="s">
        <v>102</v>
      </c>
      <c r="B142" s="7" t="s">
        <v>103</v>
      </c>
      <c r="C142" s="8">
        <v>380.22999999998137</v>
      </c>
      <c r="D142" s="8">
        <v>0</v>
      </c>
      <c r="E142" s="9">
        <f t="shared" si="3"/>
        <v>0</v>
      </c>
    </row>
    <row r="143" spans="1:5" x14ac:dyDescent="0.2">
      <c r="A143" s="4" t="s">
        <v>13</v>
      </c>
      <c r="B143" s="2" t="s">
        <v>14</v>
      </c>
      <c r="C143" s="5">
        <v>380.22999999998137</v>
      </c>
      <c r="D143" s="5">
        <v>0</v>
      </c>
      <c r="E143" s="10">
        <f t="shared" ref="E143:E164" si="4">IF(C143=0,0,(D143/C143)*100)</f>
        <v>0</v>
      </c>
    </row>
    <row r="144" spans="1:5" x14ac:dyDescent="0.2">
      <c r="A144" s="6" t="s">
        <v>104</v>
      </c>
      <c r="B144" s="7" t="s">
        <v>105</v>
      </c>
      <c r="C144" s="8">
        <v>80430.790000000037</v>
      </c>
      <c r="D144" s="8">
        <v>0</v>
      </c>
      <c r="E144" s="9">
        <f t="shared" si="4"/>
        <v>0</v>
      </c>
    </row>
    <row r="145" spans="1:5" x14ac:dyDescent="0.2">
      <c r="A145" s="4" t="s">
        <v>106</v>
      </c>
      <c r="B145" s="2" t="s">
        <v>107</v>
      </c>
      <c r="C145" s="5">
        <v>80430.790000000037</v>
      </c>
      <c r="D145" s="5">
        <v>0</v>
      </c>
      <c r="E145" s="10">
        <f t="shared" si="4"/>
        <v>0</v>
      </c>
    </row>
    <row r="146" spans="1:5" x14ac:dyDescent="0.2">
      <c r="A146" s="6" t="s">
        <v>108</v>
      </c>
      <c r="B146" s="7" t="s">
        <v>109</v>
      </c>
      <c r="C146" s="8">
        <v>2178809.21</v>
      </c>
      <c r="D146" s="8">
        <v>2178771.21</v>
      </c>
      <c r="E146" s="9">
        <f t="shared" si="4"/>
        <v>99.998255928062648</v>
      </c>
    </row>
    <row r="147" spans="1:5" x14ac:dyDescent="0.2">
      <c r="A147" s="4" t="s">
        <v>71</v>
      </c>
      <c r="B147" s="2" t="s">
        <v>72</v>
      </c>
      <c r="C147" s="5">
        <v>2178809.21</v>
      </c>
      <c r="D147" s="5">
        <v>2178771.21</v>
      </c>
      <c r="E147" s="10">
        <f t="shared" si="4"/>
        <v>99.998255928062648</v>
      </c>
    </row>
    <row r="148" spans="1:5" x14ac:dyDescent="0.2">
      <c r="A148" s="6" t="s">
        <v>110</v>
      </c>
      <c r="B148" s="7" t="s">
        <v>111</v>
      </c>
      <c r="C148" s="8">
        <v>1068000</v>
      </c>
      <c r="D148" s="8">
        <v>855172.3</v>
      </c>
      <c r="E148" s="9">
        <f t="shared" si="4"/>
        <v>80.072312734082402</v>
      </c>
    </row>
    <row r="149" spans="1:5" x14ac:dyDescent="0.2">
      <c r="A149" s="4" t="s">
        <v>71</v>
      </c>
      <c r="B149" s="2" t="s">
        <v>72</v>
      </c>
      <c r="C149" s="5">
        <v>1068000</v>
      </c>
      <c r="D149" s="5">
        <v>855172.3</v>
      </c>
      <c r="E149" s="10">
        <f t="shared" si="4"/>
        <v>80.072312734082402</v>
      </c>
    </row>
    <row r="150" spans="1:5" x14ac:dyDescent="0.2">
      <c r="A150" s="7" t="s">
        <v>112</v>
      </c>
      <c r="B150" s="7"/>
      <c r="C150" s="8">
        <v>173262237</v>
      </c>
      <c r="D150" s="8">
        <v>166201350.58000001</v>
      </c>
      <c r="E150" s="9">
        <f t="shared" si="4"/>
        <v>95.924740126724799</v>
      </c>
    </row>
    <row r="151" spans="1:5" x14ac:dyDescent="0.2">
      <c r="A151" s="4" t="s">
        <v>10</v>
      </c>
      <c r="B151" s="2" t="s">
        <v>11</v>
      </c>
      <c r="C151" s="5">
        <v>105185590.41</v>
      </c>
      <c r="D151" s="5">
        <v>101605438.75999998</v>
      </c>
      <c r="E151" s="10">
        <f t="shared" si="4"/>
        <v>96.596347811477742</v>
      </c>
    </row>
    <row r="152" spans="1:5" x14ac:dyDescent="0.2">
      <c r="A152" s="4" t="s">
        <v>13</v>
      </c>
      <c r="B152" s="2" t="s">
        <v>14</v>
      </c>
      <c r="C152" s="5">
        <v>40821992.589999996</v>
      </c>
      <c r="D152" s="5">
        <v>38016817.369999997</v>
      </c>
      <c r="E152" s="10">
        <f t="shared" si="4"/>
        <v>93.128274633298588</v>
      </c>
    </row>
    <row r="153" spans="1:5" x14ac:dyDescent="0.2">
      <c r="A153" s="4" t="s">
        <v>39</v>
      </c>
      <c r="B153" s="2" t="s">
        <v>40</v>
      </c>
      <c r="C153" s="5">
        <v>3245709.64</v>
      </c>
      <c r="D153" s="5">
        <v>2655598.71</v>
      </c>
      <c r="E153" s="10">
        <f t="shared" si="4"/>
        <v>81.818739337385708</v>
      </c>
    </row>
    <row r="154" spans="1:5" x14ac:dyDescent="0.2">
      <c r="A154" s="4" t="s">
        <v>17</v>
      </c>
      <c r="B154" s="2" t="s">
        <v>18</v>
      </c>
      <c r="C154" s="5">
        <v>18782185.57</v>
      </c>
      <c r="D154" s="5">
        <v>16931735.729999997</v>
      </c>
      <c r="E154" s="10">
        <f t="shared" si="4"/>
        <v>90.147846036855</v>
      </c>
    </row>
    <row r="155" spans="1:5" x14ac:dyDescent="0.2">
      <c r="A155" s="4" t="s">
        <v>19</v>
      </c>
      <c r="B155" s="2" t="s">
        <v>20</v>
      </c>
      <c r="C155" s="5">
        <v>12484777</v>
      </c>
      <c r="D155" s="5">
        <v>11526396.870000001</v>
      </c>
      <c r="E155" s="10">
        <f t="shared" si="4"/>
        <v>92.323610345623322</v>
      </c>
    </row>
    <row r="156" spans="1:5" x14ac:dyDescent="0.2">
      <c r="A156" s="4" t="s">
        <v>21</v>
      </c>
      <c r="B156" s="2" t="s">
        <v>22</v>
      </c>
      <c r="C156" s="5">
        <v>545105.16</v>
      </c>
      <c r="D156" s="5">
        <v>417867.24000000005</v>
      </c>
      <c r="E156" s="10">
        <f t="shared" si="4"/>
        <v>76.658096577181553</v>
      </c>
    </row>
    <row r="157" spans="1:5" x14ac:dyDescent="0.2">
      <c r="A157" s="4" t="s">
        <v>23</v>
      </c>
      <c r="B157" s="2" t="s">
        <v>24</v>
      </c>
      <c r="C157" s="5">
        <v>4827563.41</v>
      </c>
      <c r="D157" s="5">
        <v>4091639.41</v>
      </c>
      <c r="E157" s="10">
        <f t="shared" si="4"/>
        <v>84.755788013564384</v>
      </c>
    </row>
    <row r="158" spans="1:5" x14ac:dyDescent="0.2">
      <c r="A158" s="4" t="s">
        <v>25</v>
      </c>
      <c r="B158" s="2" t="s">
        <v>26</v>
      </c>
      <c r="C158" s="5">
        <v>124740</v>
      </c>
      <c r="D158" s="5">
        <v>123537.12</v>
      </c>
      <c r="E158" s="10">
        <f t="shared" si="4"/>
        <v>99.035690235690225</v>
      </c>
    </row>
    <row r="159" spans="1:5" x14ac:dyDescent="0.2">
      <c r="A159" s="4" t="s">
        <v>41</v>
      </c>
      <c r="B159" s="2" t="s">
        <v>42</v>
      </c>
      <c r="C159" s="5">
        <v>800000</v>
      </c>
      <c r="D159" s="5">
        <v>772295.09</v>
      </c>
      <c r="E159" s="10">
        <f t="shared" si="4"/>
        <v>96.536886249999995</v>
      </c>
    </row>
    <row r="160" spans="1:5" x14ac:dyDescent="0.2">
      <c r="A160" s="4" t="s">
        <v>27</v>
      </c>
      <c r="B160" s="2" t="s">
        <v>28</v>
      </c>
      <c r="C160" s="5">
        <v>1078898.6000000001</v>
      </c>
      <c r="D160" s="5">
        <v>1056167.01</v>
      </c>
      <c r="E160" s="10">
        <f t="shared" si="4"/>
        <v>97.89307447428331</v>
      </c>
    </row>
    <row r="161" spans="1:5" x14ac:dyDescent="0.2">
      <c r="A161" s="4" t="s">
        <v>71</v>
      </c>
      <c r="B161" s="2" t="s">
        <v>72</v>
      </c>
      <c r="C161" s="5">
        <v>25187753.210000001</v>
      </c>
      <c r="D161" s="5">
        <v>24603997.030000001</v>
      </c>
      <c r="E161" s="10">
        <f t="shared" si="4"/>
        <v>97.682380897045491</v>
      </c>
    </row>
    <row r="162" spans="1:5" x14ac:dyDescent="0.2">
      <c r="A162" s="4" t="s">
        <v>45</v>
      </c>
      <c r="B162" s="2" t="s">
        <v>46</v>
      </c>
      <c r="C162" s="5">
        <v>1894970</v>
      </c>
      <c r="D162" s="5">
        <v>1885234.81</v>
      </c>
      <c r="E162" s="10">
        <f t="shared" si="4"/>
        <v>99.486261523929144</v>
      </c>
    </row>
    <row r="163" spans="1:5" x14ac:dyDescent="0.2">
      <c r="A163" s="4" t="s">
        <v>31</v>
      </c>
      <c r="B163" s="2" t="s">
        <v>32</v>
      </c>
      <c r="C163" s="5">
        <v>91500</v>
      </c>
      <c r="D163" s="5">
        <v>89862.61</v>
      </c>
      <c r="E163" s="10">
        <f t="shared" si="4"/>
        <v>98.210502732240428</v>
      </c>
    </row>
    <row r="164" spans="1:5" x14ac:dyDescent="0.2">
      <c r="A164" s="4" t="s">
        <v>106</v>
      </c>
      <c r="B164" s="2" t="s">
        <v>107</v>
      </c>
      <c r="C164" s="5">
        <v>80430.790000000037</v>
      </c>
      <c r="D164" s="5">
        <v>0</v>
      </c>
      <c r="E164" s="10">
        <f t="shared" si="4"/>
        <v>0</v>
      </c>
    </row>
    <row r="166" spans="1:5" x14ac:dyDescent="0.2">
      <c r="A166" s="20" t="s">
        <v>166</v>
      </c>
      <c r="B166" s="20"/>
      <c r="C166" s="20"/>
      <c r="D166" s="20"/>
    </row>
    <row r="167" spans="1:5" x14ac:dyDescent="0.2">
      <c r="A167" s="20" t="s">
        <v>151</v>
      </c>
      <c r="B167" s="20"/>
      <c r="C167" s="20"/>
      <c r="D167" s="20"/>
    </row>
    <row r="168" spans="1:5" x14ac:dyDescent="0.2">
      <c r="A168" s="11"/>
      <c r="B168" s="11"/>
      <c r="C168" s="11"/>
      <c r="D168" s="11"/>
    </row>
    <row r="169" spans="1:5" ht="51" x14ac:dyDescent="0.2">
      <c r="A169" s="12" t="s">
        <v>2</v>
      </c>
      <c r="B169" s="12" t="s">
        <v>3</v>
      </c>
      <c r="C169" s="12" t="s">
        <v>152</v>
      </c>
      <c r="D169" s="12" t="s">
        <v>5</v>
      </c>
    </row>
    <row r="170" spans="1:5" x14ac:dyDescent="0.2">
      <c r="A170" s="12">
        <v>1</v>
      </c>
      <c r="B170" s="12">
        <v>2</v>
      </c>
      <c r="C170" s="12">
        <v>4</v>
      </c>
      <c r="D170" s="12">
        <v>8</v>
      </c>
    </row>
    <row r="171" spans="1:5" x14ac:dyDescent="0.2">
      <c r="A171" s="13">
        <v>11512000000</v>
      </c>
      <c r="B171" s="13" t="s">
        <v>7</v>
      </c>
      <c r="C171" s="14"/>
      <c r="D171" s="14"/>
    </row>
    <row r="172" spans="1:5" x14ac:dyDescent="0.2">
      <c r="A172" s="17" t="s">
        <v>8</v>
      </c>
      <c r="B172" s="18" t="s">
        <v>9</v>
      </c>
      <c r="C172" s="19">
        <v>175000</v>
      </c>
      <c r="D172" s="19">
        <v>2992654.16</v>
      </c>
    </row>
    <row r="173" spans="1:5" x14ac:dyDescent="0.2">
      <c r="A173" s="15" t="s">
        <v>13</v>
      </c>
      <c r="B173" s="13" t="s">
        <v>14</v>
      </c>
      <c r="C173" s="16">
        <v>140000</v>
      </c>
      <c r="D173" s="16">
        <v>341651.95</v>
      </c>
    </row>
    <row r="174" spans="1:5" x14ac:dyDescent="0.2">
      <c r="A174" s="15" t="s">
        <v>115</v>
      </c>
      <c r="B174" s="13" t="s">
        <v>116</v>
      </c>
      <c r="C174" s="16">
        <v>35000</v>
      </c>
      <c r="D174" s="16">
        <v>2651002.21</v>
      </c>
    </row>
    <row r="175" spans="1:5" x14ac:dyDescent="0.2">
      <c r="A175" s="17" t="s">
        <v>33</v>
      </c>
      <c r="B175" s="18" t="s">
        <v>34</v>
      </c>
      <c r="C175" s="19">
        <v>23000</v>
      </c>
      <c r="D175" s="19">
        <v>93390.69</v>
      </c>
    </row>
    <row r="176" spans="1:5" x14ac:dyDescent="0.2">
      <c r="A176" s="15" t="s">
        <v>13</v>
      </c>
      <c r="B176" s="13" t="s">
        <v>14</v>
      </c>
      <c r="C176" s="16">
        <v>0</v>
      </c>
      <c r="D176" s="16">
        <v>29554</v>
      </c>
    </row>
    <row r="177" spans="1:4" x14ac:dyDescent="0.2">
      <c r="A177" s="15" t="s">
        <v>115</v>
      </c>
      <c r="B177" s="13" t="s">
        <v>116</v>
      </c>
      <c r="C177" s="16">
        <v>23000</v>
      </c>
      <c r="D177" s="16">
        <v>63836.69</v>
      </c>
    </row>
    <row r="178" spans="1:4" x14ac:dyDescent="0.2">
      <c r="A178" s="17" t="s">
        <v>37</v>
      </c>
      <c r="B178" s="18" t="s">
        <v>38</v>
      </c>
      <c r="C178" s="19">
        <v>380000</v>
      </c>
      <c r="D178" s="19">
        <v>510621.02</v>
      </c>
    </row>
    <row r="179" spans="1:4" x14ac:dyDescent="0.2">
      <c r="A179" s="15" t="s">
        <v>13</v>
      </c>
      <c r="B179" s="13" t="s">
        <v>14</v>
      </c>
      <c r="C179" s="16">
        <v>260000</v>
      </c>
      <c r="D179" s="16">
        <v>389902.02</v>
      </c>
    </row>
    <row r="180" spans="1:4" x14ac:dyDescent="0.2">
      <c r="A180" s="15" t="s">
        <v>39</v>
      </c>
      <c r="B180" s="13" t="s">
        <v>40</v>
      </c>
      <c r="C180" s="16">
        <v>260000</v>
      </c>
      <c r="D180" s="16">
        <v>389902.02</v>
      </c>
    </row>
    <row r="181" spans="1:4" x14ac:dyDescent="0.2">
      <c r="A181" s="15" t="s">
        <v>115</v>
      </c>
      <c r="B181" s="13" t="s">
        <v>116</v>
      </c>
      <c r="C181" s="16">
        <v>120000</v>
      </c>
      <c r="D181" s="16">
        <v>120719</v>
      </c>
    </row>
    <row r="182" spans="1:4" x14ac:dyDescent="0.2">
      <c r="A182" s="17" t="s">
        <v>43</v>
      </c>
      <c r="B182" s="18" t="s">
        <v>44</v>
      </c>
      <c r="C182" s="19">
        <v>705000</v>
      </c>
      <c r="D182" s="19">
        <v>2575541.0700000003</v>
      </c>
    </row>
    <row r="183" spans="1:4" x14ac:dyDescent="0.2">
      <c r="A183" s="15" t="s">
        <v>13</v>
      </c>
      <c r="B183" s="13" t="s">
        <v>14</v>
      </c>
      <c r="C183" s="16">
        <v>639000</v>
      </c>
      <c r="D183" s="16">
        <v>1510097.04</v>
      </c>
    </row>
    <row r="184" spans="1:4" x14ac:dyDescent="0.2">
      <c r="A184" s="15" t="s">
        <v>39</v>
      </c>
      <c r="B184" s="13" t="s">
        <v>40</v>
      </c>
      <c r="C184" s="16">
        <v>639000</v>
      </c>
      <c r="D184" s="16">
        <v>1391980.74</v>
      </c>
    </row>
    <row r="185" spans="1:4" x14ac:dyDescent="0.2">
      <c r="A185" s="15" t="s">
        <v>115</v>
      </c>
      <c r="B185" s="13" t="s">
        <v>116</v>
      </c>
      <c r="C185" s="16">
        <v>66000</v>
      </c>
      <c r="D185" s="16">
        <v>1065444.03</v>
      </c>
    </row>
    <row r="186" spans="1:4" x14ac:dyDescent="0.2">
      <c r="A186" s="15" t="s">
        <v>117</v>
      </c>
      <c r="B186" s="13" t="s">
        <v>118</v>
      </c>
      <c r="C186" s="16">
        <v>66000</v>
      </c>
      <c r="D186" s="16">
        <v>65900</v>
      </c>
    </row>
    <row r="187" spans="1:4" x14ac:dyDescent="0.2">
      <c r="A187" s="17" t="s">
        <v>49</v>
      </c>
      <c r="B187" s="18" t="s">
        <v>50</v>
      </c>
      <c r="C187" s="19">
        <v>25000</v>
      </c>
      <c r="D187" s="19">
        <v>47300</v>
      </c>
    </row>
    <row r="188" spans="1:4" x14ac:dyDescent="0.2">
      <c r="A188" s="15" t="s">
        <v>13</v>
      </c>
      <c r="B188" s="13" t="s">
        <v>14</v>
      </c>
      <c r="C188" s="16">
        <v>25000</v>
      </c>
      <c r="D188" s="16">
        <v>47300</v>
      </c>
    </row>
    <row r="189" spans="1:4" x14ac:dyDescent="0.2">
      <c r="A189" s="17" t="s">
        <v>51</v>
      </c>
      <c r="B189" s="18" t="s">
        <v>52</v>
      </c>
      <c r="C189" s="19">
        <v>98000</v>
      </c>
      <c r="D189" s="19">
        <v>119841</v>
      </c>
    </row>
    <row r="190" spans="1:4" x14ac:dyDescent="0.2">
      <c r="A190" s="15" t="s">
        <v>13</v>
      </c>
      <c r="B190" s="13" t="s">
        <v>14</v>
      </c>
      <c r="C190" s="16">
        <v>98000</v>
      </c>
      <c r="D190" s="16">
        <v>119841</v>
      </c>
    </row>
    <row r="191" spans="1:4" x14ac:dyDescent="0.2">
      <c r="A191" s="17" t="s">
        <v>119</v>
      </c>
      <c r="B191" s="18" t="s">
        <v>120</v>
      </c>
      <c r="C191" s="19">
        <v>126800</v>
      </c>
      <c r="D191" s="19">
        <v>126800</v>
      </c>
    </row>
    <row r="192" spans="1:4" x14ac:dyDescent="0.2">
      <c r="A192" s="15" t="s">
        <v>115</v>
      </c>
      <c r="B192" s="13" t="s">
        <v>116</v>
      </c>
      <c r="C192" s="16">
        <v>126800</v>
      </c>
      <c r="D192" s="16">
        <v>126800</v>
      </c>
    </row>
    <row r="193" spans="1:4" x14ac:dyDescent="0.2">
      <c r="A193" s="17" t="s">
        <v>59</v>
      </c>
      <c r="B193" s="18" t="s">
        <v>60</v>
      </c>
      <c r="C193" s="19">
        <v>147950</v>
      </c>
      <c r="D193" s="19">
        <v>147950</v>
      </c>
    </row>
    <row r="194" spans="1:4" x14ac:dyDescent="0.2">
      <c r="A194" s="15" t="s">
        <v>115</v>
      </c>
      <c r="B194" s="13" t="s">
        <v>116</v>
      </c>
      <c r="C194" s="16">
        <v>147950</v>
      </c>
      <c r="D194" s="16">
        <v>147950</v>
      </c>
    </row>
    <row r="195" spans="1:4" x14ac:dyDescent="0.2">
      <c r="A195" s="17" t="s">
        <v>121</v>
      </c>
      <c r="B195" s="18" t="s">
        <v>122</v>
      </c>
      <c r="C195" s="19">
        <v>50000</v>
      </c>
      <c r="D195" s="19">
        <v>41414.5</v>
      </c>
    </row>
    <row r="196" spans="1:4" x14ac:dyDescent="0.2">
      <c r="A196" s="15" t="s">
        <v>115</v>
      </c>
      <c r="B196" s="13" t="s">
        <v>116</v>
      </c>
      <c r="C196" s="16">
        <v>50000</v>
      </c>
      <c r="D196" s="16">
        <v>41414.5</v>
      </c>
    </row>
    <row r="197" spans="1:4" x14ac:dyDescent="0.2">
      <c r="A197" s="17" t="s">
        <v>123</v>
      </c>
      <c r="B197" s="18" t="s">
        <v>124</v>
      </c>
      <c r="C197" s="19">
        <v>448519</v>
      </c>
      <c r="D197" s="19">
        <v>372741.75</v>
      </c>
    </row>
    <row r="198" spans="1:4" x14ac:dyDescent="0.2">
      <c r="A198" s="15" t="s">
        <v>115</v>
      </c>
      <c r="B198" s="13" t="s">
        <v>116</v>
      </c>
      <c r="C198" s="16">
        <v>448519</v>
      </c>
      <c r="D198" s="16">
        <v>372741.75</v>
      </c>
    </row>
    <row r="199" spans="1:4" x14ac:dyDescent="0.2">
      <c r="A199" s="17" t="s">
        <v>125</v>
      </c>
      <c r="B199" s="18" t="s">
        <v>126</v>
      </c>
      <c r="C199" s="19">
        <v>1530700</v>
      </c>
      <c r="D199" s="19">
        <v>1530700</v>
      </c>
    </row>
    <row r="200" spans="1:4" x14ac:dyDescent="0.2">
      <c r="A200" s="15" t="s">
        <v>115</v>
      </c>
      <c r="B200" s="13" t="s">
        <v>116</v>
      </c>
      <c r="C200" s="16">
        <v>1530700</v>
      </c>
      <c r="D200" s="16">
        <v>1530700</v>
      </c>
    </row>
    <row r="201" spans="1:4" x14ac:dyDescent="0.2">
      <c r="A201" s="17" t="s">
        <v>127</v>
      </c>
      <c r="B201" s="18" t="s">
        <v>128</v>
      </c>
      <c r="C201" s="19">
        <v>2199300</v>
      </c>
      <c r="D201" s="19">
        <v>2199300</v>
      </c>
    </row>
    <row r="202" spans="1:4" x14ac:dyDescent="0.2">
      <c r="A202" s="15" t="s">
        <v>115</v>
      </c>
      <c r="B202" s="13" t="s">
        <v>116</v>
      </c>
      <c r="C202" s="16">
        <v>2199300</v>
      </c>
      <c r="D202" s="16">
        <v>2199300</v>
      </c>
    </row>
    <row r="203" spans="1:4" x14ac:dyDescent="0.2">
      <c r="A203" s="17" t="s">
        <v>63</v>
      </c>
      <c r="B203" s="18" t="s">
        <v>64</v>
      </c>
      <c r="C203" s="19">
        <v>883040.4</v>
      </c>
      <c r="D203" s="19">
        <v>883040.4</v>
      </c>
    </row>
    <row r="204" spans="1:4" x14ac:dyDescent="0.2">
      <c r="A204" s="15" t="s">
        <v>115</v>
      </c>
      <c r="B204" s="13" t="s">
        <v>116</v>
      </c>
      <c r="C204" s="16">
        <v>883040.4</v>
      </c>
      <c r="D204" s="16">
        <v>883040.4</v>
      </c>
    </row>
    <row r="205" spans="1:4" x14ac:dyDescent="0.2">
      <c r="A205" s="17" t="s">
        <v>129</v>
      </c>
      <c r="B205" s="18" t="s">
        <v>130</v>
      </c>
      <c r="C205" s="19">
        <v>7956335</v>
      </c>
      <c r="D205" s="19">
        <v>7956335</v>
      </c>
    </row>
    <row r="206" spans="1:4" x14ac:dyDescent="0.2">
      <c r="A206" s="15" t="s">
        <v>13</v>
      </c>
      <c r="B206" s="13" t="s">
        <v>14</v>
      </c>
      <c r="C206" s="16">
        <v>8971.4</v>
      </c>
      <c r="D206" s="16">
        <v>8971.4</v>
      </c>
    </row>
    <row r="207" spans="1:4" x14ac:dyDescent="0.2">
      <c r="A207" s="15" t="s">
        <v>115</v>
      </c>
      <c r="B207" s="13" t="s">
        <v>116</v>
      </c>
      <c r="C207" s="16">
        <v>7947363.5999999996</v>
      </c>
      <c r="D207" s="16">
        <v>7947363.5999999996</v>
      </c>
    </row>
    <row r="208" spans="1:4" x14ac:dyDescent="0.2">
      <c r="A208" s="17" t="s">
        <v>131</v>
      </c>
      <c r="B208" s="18" t="s">
        <v>132</v>
      </c>
      <c r="C208" s="19">
        <v>293400</v>
      </c>
      <c r="D208" s="19">
        <v>292974.21000000002</v>
      </c>
    </row>
    <row r="209" spans="1:4" x14ac:dyDescent="0.2">
      <c r="A209" s="15" t="s">
        <v>13</v>
      </c>
      <c r="B209" s="13" t="s">
        <v>14</v>
      </c>
      <c r="C209" s="16">
        <v>293400</v>
      </c>
      <c r="D209" s="16">
        <v>292974.21000000002</v>
      </c>
    </row>
    <row r="210" spans="1:4" x14ac:dyDescent="0.2">
      <c r="A210" s="15" t="s">
        <v>39</v>
      </c>
      <c r="B210" s="13" t="s">
        <v>40</v>
      </c>
      <c r="C210" s="16">
        <v>293400</v>
      </c>
      <c r="D210" s="16">
        <v>292974.21000000002</v>
      </c>
    </row>
    <row r="211" spans="1:4" x14ac:dyDescent="0.2">
      <c r="A211" s="17" t="s">
        <v>133</v>
      </c>
      <c r="B211" s="18" t="s">
        <v>134</v>
      </c>
      <c r="C211" s="19">
        <v>1565625.2</v>
      </c>
      <c r="D211" s="19">
        <v>1233049.17</v>
      </c>
    </row>
    <row r="212" spans="1:4" x14ac:dyDescent="0.2">
      <c r="A212" s="15" t="s">
        <v>115</v>
      </c>
      <c r="B212" s="13" t="s">
        <v>116</v>
      </c>
      <c r="C212" s="16">
        <v>1565625.2</v>
      </c>
      <c r="D212" s="16">
        <v>1233049.17</v>
      </c>
    </row>
    <row r="213" spans="1:4" x14ac:dyDescent="0.2">
      <c r="A213" s="15" t="s">
        <v>153</v>
      </c>
      <c r="B213" s="13" t="s">
        <v>154</v>
      </c>
      <c r="C213" s="16">
        <v>1565625.2</v>
      </c>
      <c r="D213" s="16">
        <v>1233049.17</v>
      </c>
    </row>
    <row r="214" spans="1:4" x14ac:dyDescent="0.2">
      <c r="A214" s="17" t="s">
        <v>135</v>
      </c>
      <c r="B214" s="18" t="s">
        <v>136</v>
      </c>
      <c r="C214" s="19">
        <v>1133200</v>
      </c>
      <c r="D214" s="19">
        <v>1132886.1200000001</v>
      </c>
    </row>
    <row r="215" spans="1:4" x14ac:dyDescent="0.2">
      <c r="A215" s="15" t="s">
        <v>13</v>
      </c>
      <c r="B215" s="13" t="s">
        <v>14</v>
      </c>
      <c r="C215" s="16">
        <v>1133200</v>
      </c>
      <c r="D215" s="16">
        <v>1132886.1200000001</v>
      </c>
    </row>
    <row r="216" spans="1:4" x14ac:dyDescent="0.2">
      <c r="A216" s="15" t="s">
        <v>39</v>
      </c>
      <c r="B216" s="13" t="s">
        <v>40</v>
      </c>
      <c r="C216" s="16">
        <v>1133200</v>
      </c>
      <c r="D216" s="16">
        <v>1132886.1200000001</v>
      </c>
    </row>
    <row r="217" spans="1:4" x14ac:dyDescent="0.2">
      <c r="A217" s="17" t="s">
        <v>137</v>
      </c>
      <c r="B217" s="18" t="s">
        <v>138</v>
      </c>
      <c r="C217" s="19">
        <v>108000</v>
      </c>
      <c r="D217" s="19">
        <v>76041.259999999995</v>
      </c>
    </row>
    <row r="218" spans="1:4" x14ac:dyDescent="0.2">
      <c r="A218" s="15" t="s">
        <v>10</v>
      </c>
      <c r="B218" s="13" t="s">
        <v>11</v>
      </c>
      <c r="C218" s="16">
        <v>108000</v>
      </c>
      <c r="D218" s="16">
        <v>76041.259999999995</v>
      </c>
    </row>
    <row r="219" spans="1:4" x14ac:dyDescent="0.2">
      <c r="A219" s="15" t="s">
        <v>155</v>
      </c>
      <c r="B219" s="13" t="s">
        <v>156</v>
      </c>
      <c r="C219" s="16">
        <v>88524</v>
      </c>
      <c r="D219" s="16">
        <v>62328.5</v>
      </c>
    </row>
    <row r="220" spans="1:4" x14ac:dyDescent="0.2">
      <c r="A220" s="17" t="s">
        <v>69</v>
      </c>
      <c r="B220" s="18" t="s">
        <v>70</v>
      </c>
      <c r="C220" s="19">
        <v>1188700</v>
      </c>
      <c r="D220" s="19">
        <v>1188039.17</v>
      </c>
    </row>
    <row r="221" spans="1:4" x14ac:dyDescent="0.2">
      <c r="A221" s="15" t="s">
        <v>113</v>
      </c>
      <c r="B221" s="13" t="s">
        <v>114</v>
      </c>
      <c r="C221" s="16">
        <v>1188700</v>
      </c>
      <c r="D221" s="16">
        <v>1188039.17</v>
      </c>
    </row>
    <row r="222" spans="1:4" x14ac:dyDescent="0.2">
      <c r="A222" s="15" t="s">
        <v>139</v>
      </c>
      <c r="B222" s="13" t="s">
        <v>140</v>
      </c>
      <c r="C222" s="16">
        <v>1188700</v>
      </c>
      <c r="D222" s="16">
        <v>1188039.17</v>
      </c>
    </row>
    <row r="223" spans="1:4" x14ac:dyDescent="0.2">
      <c r="A223" s="15" t="s">
        <v>157</v>
      </c>
      <c r="B223" s="13" t="s">
        <v>158</v>
      </c>
      <c r="C223" s="16">
        <v>1188700</v>
      </c>
      <c r="D223" s="16">
        <v>1188039.17</v>
      </c>
    </row>
    <row r="224" spans="1:4" x14ac:dyDescent="0.2">
      <c r="A224" s="17" t="s">
        <v>74</v>
      </c>
      <c r="B224" s="18" t="s">
        <v>75</v>
      </c>
      <c r="C224" s="19">
        <v>15000</v>
      </c>
      <c r="D224" s="19">
        <v>188581.41999999998</v>
      </c>
    </row>
    <row r="225" spans="1:4" x14ac:dyDescent="0.2">
      <c r="A225" s="15" t="s">
        <v>13</v>
      </c>
      <c r="B225" s="13" t="s">
        <v>14</v>
      </c>
      <c r="C225" s="16">
        <v>15000</v>
      </c>
      <c r="D225" s="16">
        <v>60591</v>
      </c>
    </row>
    <row r="226" spans="1:4" x14ac:dyDescent="0.2">
      <c r="A226" s="15" t="s">
        <v>27</v>
      </c>
      <c r="B226" s="13" t="s">
        <v>28</v>
      </c>
      <c r="C226" s="16">
        <v>0</v>
      </c>
      <c r="D226" s="16">
        <v>17500</v>
      </c>
    </row>
    <row r="227" spans="1:4" x14ac:dyDescent="0.2">
      <c r="A227" s="15" t="s">
        <v>115</v>
      </c>
      <c r="B227" s="13" t="s">
        <v>116</v>
      </c>
      <c r="C227" s="16">
        <v>0</v>
      </c>
      <c r="D227" s="16">
        <v>127990.42</v>
      </c>
    </row>
    <row r="228" spans="1:4" x14ac:dyDescent="0.2">
      <c r="A228" s="17" t="s">
        <v>141</v>
      </c>
      <c r="B228" s="18" t="s">
        <v>142</v>
      </c>
      <c r="C228" s="19">
        <v>2761803</v>
      </c>
      <c r="D228" s="19">
        <v>2761802.79</v>
      </c>
    </row>
    <row r="229" spans="1:4" x14ac:dyDescent="0.2">
      <c r="A229" s="15" t="s">
        <v>113</v>
      </c>
      <c r="B229" s="13" t="s">
        <v>114</v>
      </c>
      <c r="C229" s="16">
        <v>2761803</v>
      </c>
      <c r="D229" s="16">
        <v>2761802.79</v>
      </c>
    </row>
    <row r="230" spans="1:4" x14ac:dyDescent="0.2">
      <c r="A230" s="15" t="s">
        <v>139</v>
      </c>
      <c r="B230" s="13" t="s">
        <v>140</v>
      </c>
      <c r="C230" s="16">
        <v>2761803</v>
      </c>
      <c r="D230" s="16">
        <v>2761802.79</v>
      </c>
    </row>
    <row r="231" spans="1:4" x14ac:dyDescent="0.2">
      <c r="A231" s="15" t="s">
        <v>159</v>
      </c>
      <c r="B231" s="13" t="s">
        <v>160</v>
      </c>
      <c r="C231" s="16">
        <v>2761803</v>
      </c>
      <c r="D231" s="16">
        <v>2761802.79</v>
      </c>
    </row>
    <row r="232" spans="1:4" x14ac:dyDescent="0.2">
      <c r="A232" s="17" t="s">
        <v>82</v>
      </c>
      <c r="B232" s="18" t="s">
        <v>83</v>
      </c>
      <c r="C232" s="19">
        <v>0</v>
      </c>
      <c r="D232" s="19">
        <v>44934</v>
      </c>
    </row>
    <row r="233" spans="1:4" x14ac:dyDescent="0.2">
      <c r="A233" s="15" t="s">
        <v>13</v>
      </c>
      <c r="B233" s="13" t="s">
        <v>14</v>
      </c>
      <c r="C233" s="16">
        <v>0</v>
      </c>
      <c r="D233" s="16">
        <v>44934</v>
      </c>
    </row>
    <row r="234" spans="1:4" x14ac:dyDescent="0.2">
      <c r="A234" s="17" t="s">
        <v>90</v>
      </c>
      <c r="B234" s="18" t="s">
        <v>91</v>
      </c>
      <c r="C234" s="19">
        <v>75000</v>
      </c>
      <c r="D234" s="19">
        <v>75556.02</v>
      </c>
    </row>
    <row r="235" spans="1:4" x14ac:dyDescent="0.2">
      <c r="A235" s="15" t="s">
        <v>13</v>
      </c>
      <c r="B235" s="13" t="s">
        <v>14</v>
      </c>
      <c r="C235" s="16">
        <v>75000</v>
      </c>
      <c r="D235" s="16">
        <v>75556.02</v>
      </c>
    </row>
    <row r="236" spans="1:4" x14ac:dyDescent="0.2">
      <c r="A236" s="15" t="s">
        <v>17</v>
      </c>
      <c r="B236" s="13" t="s">
        <v>18</v>
      </c>
      <c r="C236" s="16">
        <v>0</v>
      </c>
      <c r="D236" s="16">
        <v>17017.02</v>
      </c>
    </row>
    <row r="237" spans="1:4" x14ac:dyDescent="0.2">
      <c r="A237" s="17" t="s">
        <v>143</v>
      </c>
      <c r="B237" s="18" t="s">
        <v>144</v>
      </c>
      <c r="C237" s="19">
        <v>1104000</v>
      </c>
      <c r="D237" s="19">
        <v>1089189.82</v>
      </c>
    </row>
    <row r="238" spans="1:4" x14ac:dyDescent="0.2">
      <c r="A238" s="15" t="s">
        <v>115</v>
      </c>
      <c r="B238" s="13" t="s">
        <v>116</v>
      </c>
      <c r="C238" s="16">
        <v>1104000</v>
      </c>
      <c r="D238" s="16">
        <v>1089189.82</v>
      </c>
    </row>
    <row r="239" spans="1:4" x14ac:dyDescent="0.2">
      <c r="A239" s="15" t="s">
        <v>153</v>
      </c>
      <c r="B239" s="13" t="s">
        <v>154</v>
      </c>
      <c r="C239" s="16">
        <v>1104000</v>
      </c>
      <c r="D239" s="16">
        <v>1089189.82</v>
      </c>
    </row>
    <row r="240" spans="1:4" x14ac:dyDescent="0.2">
      <c r="A240" s="17" t="s">
        <v>145</v>
      </c>
      <c r="B240" s="18" t="s">
        <v>146</v>
      </c>
      <c r="C240" s="19">
        <v>33000</v>
      </c>
      <c r="D240" s="19">
        <v>33000</v>
      </c>
    </row>
    <row r="241" spans="1:4" x14ac:dyDescent="0.2">
      <c r="A241" s="15" t="s">
        <v>139</v>
      </c>
      <c r="B241" s="13" t="s">
        <v>140</v>
      </c>
      <c r="C241" s="16">
        <v>33000</v>
      </c>
      <c r="D241" s="16">
        <v>33000</v>
      </c>
    </row>
    <row r="242" spans="1:4" x14ac:dyDescent="0.2">
      <c r="A242" s="17" t="s">
        <v>147</v>
      </c>
      <c r="B242" s="18" t="s">
        <v>148</v>
      </c>
      <c r="C242" s="19">
        <v>50000</v>
      </c>
      <c r="D242" s="19">
        <v>0</v>
      </c>
    </row>
    <row r="243" spans="1:4" x14ac:dyDescent="0.2">
      <c r="A243" s="15" t="s">
        <v>13</v>
      </c>
      <c r="B243" s="13" t="s">
        <v>14</v>
      </c>
      <c r="C243" s="16">
        <v>50000</v>
      </c>
      <c r="D243" s="16">
        <v>0</v>
      </c>
    </row>
    <row r="244" spans="1:4" x14ac:dyDescent="0.2">
      <c r="A244" s="17" t="s">
        <v>149</v>
      </c>
      <c r="B244" s="18" t="s">
        <v>150</v>
      </c>
      <c r="C244" s="19">
        <v>300000</v>
      </c>
      <c r="D244" s="19">
        <v>299880</v>
      </c>
    </row>
    <row r="245" spans="1:4" x14ac:dyDescent="0.2">
      <c r="A245" s="15" t="s">
        <v>139</v>
      </c>
      <c r="B245" s="13" t="s">
        <v>140</v>
      </c>
      <c r="C245" s="16">
        <v>300000</v>
      </c>
      <c r="D245" s="16">
        <v>299880</v>
      </c>
    </row>
    <row r="246" spans="1:4" x14ac:dyDescent="0.2">
      <c r="A246" s="17" t="s">
        <v>108</v>
      </c>
      <c r="B246" s="18" t="s">
        <v>109</v>
      </c>
      <c r="C246" s="19">
        <v>100000</v>
      </c>
      <c r="D246" s="19">
        <v>100000</v>
      </c>
    </row>
    <row r="247" spans="1:4" x14ac:dyDescent="0.2">
      <c r="A247" s="15" t="s">
        <v>139</v>
      </c>
      <c r="B247" s="13" t="s">
        <v>140</v>
      </c>
      <c r="C247" s="16">
        <v>100000</v>
      </c>
      <c r="D247" s="16">
        <v>100000</v>
      </c>
    </row>
    <row r="248" spans="1:4" x14ac:dyDescent="0.2">
      <c r="A248" s="17" t="s">
        <v>110</v>
      </c>
      <c r="B248" s="18" t="s">
        <v>111</v>
      </c>
      <c r="C248" s="19">
        <v>250000</v>
      </c>
      <c r="D248" s="19">
        <v>250000</v>
      </c>
    </row>
    <row r="249" spans="1:4" x14ac:dyDescent="0.2">
      <c r="A249" s="15" t="s">
        <v>139</v>
      </c>
      <c r="B249" s="13" t="s">
        <v>140</v>
      </c>
      <c r="C249" s="16">
        <v>250000</v>
      </c>
      <c r="D249" s="16">
        <v>250000</v>
      </c>
    </row>
    <row r="250" spans="1:4" x14ac:dyDescent="0.2">
      <c r="A250" s="15" t="s">
        <v>161</v>
      </c>
      <c r="B250" s="13" t="s">
        <v>162</v>
      </c>
      <c r="C250" s="16">
        <v>250000</v>
      </c>
      <c r="D250" s="16">
        <v>250000</v>
      </c>
    </row>
    <row r="251" spans="1:4" x14ac:dyDescent="0.2">
      <c r="A251" s="18" t="s">
        <v>112</v>
      </c>
      <c r="B251" s="18"/>
      <c r="C251" s="19">
        <v>23726372.600000001</v>
      </c>
      <c r="D251" s="19">
        <v>28363563.570000011</v>
      </c>
    </row>
    <row r="252" spans="1:4" x14ac:dyDescent="0.2">
      <c r="A252" s="15" t="s">
        <v>10</v>
      </c>
      <c r="B252" s="13" t="s">
        <v>11</v>
      </c>
      <c r="C252" s="16">
        <v>108000</v>
      </c>
      <c r="D252" s="16">
        <v>76041.259999999995</v>
      </c>
    </row>
    <row r="253" spans="1:4" x14ac:dyDescent="0.2">
      <c r="A253" s="15" t="s">
        <v>13</v>
      </c>
      <c r="B253" s="13" t="s">
        <v>14</v>
      </c>
      <c r="C253" s="16">
        <v>2737571.4</v>
      </c>
      <c r="D253" s="16">
        <v>4054258.76</v>
      </c>
    </row>
    <row r="254" spans="1:4" x14ac:dyDescent="0.2">
      <c r="A254" s="15" t="s">
        <v>39</v>
      </c>
      <c r="B254" s="13" t="s">
        <v>40</v>
      </c>
      <c r="C254" s="16">
        <v>2325600</v>
      </c>
      <c r="D254" s="16">
        <v>3207743.09</v>
      </c>
    </row>
    <row r="255" spans="1:4" x14ac:dyDescent="0.2">
      <c r="A255" s="15" t="s">
        <v>17</v>
      </c>
      <c r="B255" s="13" t="s">
        <v>18</v>
      </c>
      <c r="C255" s="16">
        <v>0</v>
      </c>
      <c r="D255" s="16">
        <v>17017.02</v>
      </c>
    </row>
    <row r="256" spans="1:4" x14ac:dyDescent="0.2">
      <c r="A256" s="15" t="s">
        <v>27</v>
      </c>
      <c r="B256" s="13" t="s">
        <v>28</v>
      </c>
      <c r="C256" s="16">
        <v>0</v>
      </c>
      <c r="D256" s="16">
        <v>17500</v>
      </c>
    </row>
    <row r="257" spans="1:4" x14ac:dyDescent="0.2">
      <c r="A257" s="15" t="s">
        <v>115</v>
      </c>
      <c r="B257" s="13" t="s">
        <v>116</v>
      </c>
      <c r="C257" s="16">
        <v>16247298.199999999</v>
      </c>
      <c r="D257" s="16">
        <v>19600541.590000004</v>
      </c>
    </row>
    <row r="258" spans="1:4" x14ac:dyDescent="0.2">
      <c r="A258" s="15" t="s">
        <v>117</v>
      </c>
      <c r="B258" s="13" t="s">
        <v>118</v>
      </c>
      <c r="C258" s="16">
        <v>564519</v>
      </c>
      <c r="D258" s="16">
        <v>480056.25</v>
      </c>
    </row>
    <row r="259" spans="1:4" x14ac:dyDescent="0.2">
      <c r="A259" s="15" t="s">
        <v>163</v>
      </c>
      <c r="B259" s="13" t="s">
        <v>164</v>
      </c>
      <c r="C259" s="16">
        <v>2669625.2000000002</v>
      </c>
      <c r="D259" s="16">
        <v>2322238.9900000002</v>
      </c>
    </row>
    <row r="260" spans="1:4" x14ac:dyDescent="0.2">
      <c r="A260" s="15" t="s">
        <v>139</v>
      </c>
      <c r="B260" s="13" t="s">
        <v>140</v>
      </c>
      <c r="C260" s="16">
        <v>4633503</v>
      </c>
      <c r="D260" s="16">
        <v>4632721.96</v>
      </c>
    </row>
    <row r="261" spans="1:4" x14ac:dyDescent="0.2">
      <c r="A261" s="15" t="s">
        <v>157</v>
      </c>
      <c r="B261" s="13" t="s">
        <v>158</v>
      </c>
      <c r="C261" s="16">
        <v>1221700</v>
      </c>
      <c r="D261" s="16">
        <v>1221039.17</v>
      </c>
    </row>
    <row r="262" spans="1:4" x14ac:dyDescent="0.2">
      <c r="A262" s="15" t="s">
        <v>161</v>
      </c>
      <c r="B262" s="13" t="s">
        <v>162</v>
      </c>
      <c r="C262" s="16">
        <v>650000</v>
      </c>
      <c r="D262" s="16">
        <v>649880</v>
      </c>
    </row>
    <row r="263" spans="1:4" x14ac:dyDescent="0.2">
      <c r="A263" s="15" t="s">
        <v>159</v>
      </c>
      <c r="B263" s="13" t="s">
        <v>160</v>
      </c>
      <c r="C263" s="16">
        <v>2761803</v>
      </c>
      <c r="D263" s="16">
        <v>2761802.79</v>
      </c>
    </row>
  </sheetData>
  <mergeCells count="4">
    <mergeCell ref="A166:D166"/>
    <mergeCell ref="A167:D167"/>
    <mergeCell ref="A2:D2"/>
    <mergeCell ref="A3:D3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2026-02-16T09:29:40Z</dcterms:created>
  <dcterms:modified xsi:type="dcterms:W3CDTF">2026-03-03T08:33:40Z</dcterms:modified>
</cp:coreProperties>
</file>